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oada\Downloads\"/>
    </mc:Choice>
  </mc:AlternateContent>
  <bookViews>
    <workbookView xWindow="0" yWindow="0" windowWidth="19200" windowHeight="10740" activeTab="1"/>
  </bookViews>
  <sheets>
    <sheet name="Resum per capítols" sheetId="3" r:id="rId1"/>
    <sheet name="Ingressos" sheetId="2" r:id="rId2"/>
    <sheet name="Despeses" sheetId="1" r:id="rId3"/>
  </sheets>
  <definedNames>
    <definedName name="_xlnm._FilterDatabase" localSheetId="2" hidden="1">Despeses!$A$1:$F$853</definedName>
    <definedName name="_xlnm._FilterDatabase" localSheetId="1" hidden="1">Ingressos!$A$1:$E$1</definedName>
    <definedName name="_xlnm.Print_Area" localSheetId="2">Despeses!$A$1:$F$853</definedName>
  </definedNames>
  <calcPr calcId="152511"/>
</workbook>
</file>

<file path=xl/calcChain.xml><?xml version="1.0" encoding="utf-8"?>
<calcChain xmlns="http://schemas.openxmlformats.org/spreadsheetml/2006/main">
  <c r="C28" i="3" l="1"/>
  <c r="C30" i="3" s="1"/>
  <c r="C25" i="3"/>
  <c r="C24" i="3"/>
  <c r="C22" i="3"/>
  <c r="C21" i="3"/>
  <c r="C20" i="3"/>
  <c r="C19" i="3"/>
  <c r="C2" i="3"/>
  <c r="C13" i="3"/>
  <c r="C12" i="3"/>
  <c r="C9" i="3"/>
  <c r="C8" i="3"/>
  <c r="C3" i="3"/>
  <c r="C4" i="3"/>
  <c r="C5" i="3"/>
  <c r="C6" i="3"/>
  <c r="C26" i="3" l="1"/>
  <c r="C23" i="3"/>
  <c r="C10" i="3"/>
  <c r="C14" i="3"/>
  <c r="C7" i="3"/>
  <c r="C27" i="3" l="1"/>
  <c r="C31" i="3" s="1"/>
  <c r="C11" i="3"/>
  <c r="C15" i="3" s="1"/>
  <c r="E153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2" i="2"/>
  <c r="F853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2" i="1"/>
</calcChain>
</file>

<file path=xl/sharedStrings.xml><?xml version="1.0" encoding="utf-8"?>
<sst xmlns="http://schemas.openxmlformats.org/spreadsheetml/2006/main" count="2195" uniqueCount="1208">
  <si>
    <t>Orgànica</t>
  </si>
  <si>
    <t>Programa</t>
  </si>
  <si>
    <t>Econòmica</t>
  </si>
  <si>
    <t>Descripció</t>
  </si>
  <si>
    <t>Crèdits inicials</t>
  </si>
  <si>
    <t>1360</t>
  </si>
  <si>
    <t>Conveni bombers</t>
  </si>
  <si>
    <t>9120</t>
  </si>
  <si>
    <t>Assignacions Regidors</t>
  </si>
  <si>
    <t>Seguretat social càrrecs electius</t>
  </si>
  <si>
    <t>Assegurances Regidors</t>
  </si>
  <si>
    <t>Atencions protocol.làries i representatives</t>
  </si>
  <si>
    <t>Vigilància de la salut regidors Corporació</t>
  </si>
  <si>
    <t>Dietes assistència a òrgans de govern</t>
  </si>
  <si>
    <t>Dietes càrrecs electius</t>
  </si>
  <si>
    <t>Federació de Municipis</t>
  </si>
  <si>
    <t>Associació de Municipis de Catalunya</t>
  </si>
  <si>
    <t>9200</t>
  </si>
  <si>
    <t>Retribucions bàsiques personal directiu</t>
  </si>
  <si>
    <t>Altres retribucions personal directiu</t>
  </si>
  <si>
    <t>Seguretat Social personal directiu</t>
  </si>
  <si>
    <t>Dietes desplaçament del personal directiu.</t>
  </si>
  <si>
    <t>9420</t>
  </si>
  <si>
    <t>Consell comarcal : Fons de Cooperació Municipal</t>
  </si>
  <si>
    <t>9430</t>
  </si>
  <si>
    <t>Agrupació municipis transport urbà regió metropolitana BCN</t>
  </si>
  <si>
    <t>Associació Municipis per la Independència</t>
  </si>
  <si>
    <t>Associació de Municipis i Entitats Energia Pública</t>
  </si>
  <si>
    <t>Transferències al Consorci Localret</t>
  </si>
  <si>
    <t>4910</t>
  </si>
  <si>
    <t>Equips per a tractament d'informació</t>
  </si>
  <si>
    <t>Aplicacions informàtiques</t>
  </si>
  <si>
    <t>Retribucions bàsiques funcionaris serveis generals Grup A1</t>
  </si>
  <si>
    <t>Retribucions bàsiques funcionaris serveis generals Grup A2</t>
  </si>
  <si>
    <t>Retribucions bàsiques funcionaris serveis generals Grup C1</t>
  </si>
  <si>
    <t>Retribucions bàsiques funcionaris serveis generals Grup C2</t>
  </si>
  <si>
    <t>Retribucions bàsiques funcionaris serveis generals Grup E</t>
  </si>
  <si>
    <t>Triennis funcionaris serveis generals</t>
  </si>
  <si>
    <t>Complement de destinació funcionaris serveis generals</t>
  </si>
  <si>
    <t>Complement específic funcionaris serveis generals</t>
  </si>
  <si>
    <t>Altres complements funcionaris serveis generals</t>
  </si>
  <si>
    <t>Complement per IT funcionaris serveis generals</t>
  </si>
  <si>
    <t>Retribucions bàsiques personal laboral serveis generals</t>
  </si>
  <si>
    <t>Gratificacions personal laboral serveis generals</t>
  </si>
  <si>
    <t>Altres remuneracions personal laboral serveis generals</t>
  </si>
  <si>
    <t>Complements per IT laborals serveis generals</t>
  </si>
  <si>
    <t>Retribucions personal laboral temporal serveis generals</t>
  </si>
  <si>
    <t>Gratificacions personal laboral temporal serveis generals</t>
  </si>
  <si>
    <t>Altres retribucions laborals temporal serveis generals</t>
  </si>
  <si>
    <t>Complement IT laborals temporals serveis generals</t>
  </si>
  <si>
    <t>Productivitat personal serveis generals</t>
  </si>
  <si>
    <t>Gratificacions personal serveis generals</t>
  </si>
  <si>
    <t>Complement de dedicació especial funcionaris serv generals</t>
  </si>
  <si>
    <t>Seguretat social personal serveis generals</t>
  </si>
  <si>
    <t>Formació personal funcionari i laboral</t>
  </si>
  <si>
    <t>Assegurança accidents personal corporació</t>
  </si>
  <si>
    <t>Ajuts conveni</t>
  </si>
  <si>
    <t>Arrendament equips comunicacions serveis generals</t>
  </si>
  <si>
    <t>Arrendaments d'equips control horari-programari RRHH</t>
  </si>
  <si>
    <t>Conservació dependències municipals</t>
  </si>
  <si>
    <t>Manteniment ascensor Casa Consistorial</t>
  </si>
  <si>
    <t>Manteniment sistemes climatització serveis generals</t>
  </si>
  <si>
    <t>Manteniment vehicles municipals</t>
  </si>
  <si>
    <t>Manteniment equips oficina serveis generals</t>
  </si>
  <si>
    <t>Material oficina, serveis generals</t>
  </si>
  <si>
    <t>Premsa, revistes, llibres i altres publicacions</t>
  </si>
  <si>
    <t>Material informàtic no inventariable serveis generals</t>
  </si>
  <si>
    <t>Subministrament elèctric serveis generals</t>
  </si>
  <si>
    <t>Subministrament aigua dependències municipals</t>
  </si>
  <si>
    <t>Subministrament combustible vehicles serveis generals</t>
  </si>
  <si>
    <t>Despeses funcionament dependències municipals</t>
  </si>
  <si>
    <t>Despeses telèfon serveis generals</t>
  </si>
  <si>
    <t>Despeses comunicacions postals</t>
  </si>
  <si>
    <t>Serveis de missatgeria</t>
  </si>
  <si>
    <t>Assegurança vehicles serveis generals</t>
  </si>
  <si>
    <t>Assegurança responsabilitat civil</t>
  </si>
  <si>
    <t>Assegurança defensa jurídica</t>
  </si>
  <si>
    <t>Anuncis oficials</t>
  </si>
  <si>
    <t>Despeses jurídiques serveis generals</t>
  </si>
  <si>
    <t>Assistència a tribunal oposicions</t>
  </si>
  <si>
    <t>Contracte neteja edificis serveis generals</t>
  </si>
  <si>
    <t>Prevenció de riscos laborals</t>
  </si>
  <si>
    <t>Despeses processos electorals</t>
  </si>
  <si>
    <t>Treballs realitzats empreses i professionals independents</t>
  </si>
  <si>
    <t>Vigilància salut del personal</t>
  </si>
  <si>
    <t>Dietes personal serveis generals</t>
  </si>
  <si>
    <t>Mobiliari i equipament d'oficines i serveis</t>
  </si>
  <si>
    <t>Rehabilitació i millora edificis Corporació</t>
  </si>
  <si>
    <t>Bestretes al personal de la Corporació</t>
  </si>
  <si>
    <t>9201</t>
  </si>
  <si>
    <t>Retribucions bàsiques personal laboral serveis informàtics</t>
  </si>
  <si>
    <t>Gratificacions personal laboral serveis informàtics</t>
  </si>
  <si>
    <t>Altres remuneracions personal laboral serveis informàtics</t>
  </si>
  <si>
    <t>Complements per IT laborals serveis informàtics</t>
  </si>
  <si>
    <t>Retribucions personal laboral temporal Serveis Informàtics</t>
  </si>
  <si>
    <t>Gratificacions personal laboral temporal Serveis Informàtics</t>
  </si>
  <si>
    <t>Altres retribucions personal laboral temporal Serveis inform</t>
  </si>
  <si>
    <t>Complement IT laborals temporals Serveis Informàtics</t>
  </si>
  <si>
    <t>Complement Productivitat personal serveis informàtics</t>
  </si>
  <si>
    <t>Productivitat personal laboral serveis informàtics</t>
  </si>
  <si>
    <t>Seguretat social personal serveis informàtics</t>
  </si>
  <si>
    <t>Arrendaments llicències programari informàtic</t>
  </si>
  <si>
    <t>Cànon base de dades jurídiques</t>
  </si>
  <si>
    <t>Manteniment xarxa informàtica</t>
  </si>
  <si>
    <t>Material informàtic no inventariable serveis informàtics</t>
  </si>
  <si>
    <t>Tributs estatals : Domini web</t>
  </si>
  <si>
    <t>Altres treballs realitzats per altres empreses i profess.</t>
  </si>
  <si>
    <t>Dietes personal serveis informàtics</t>
  </si>
  <si>
    <t>9290</t>
  </si>
  <si>
    <t>Arrendaments jutjat de pau</t>
  </si>
  <si>
    <t>Material oficina jutjat de pau</t>
  </si>
  <si>
    <t>Subministrament elèctric edifici Jutjat de Pau</t>
  </si>
  <si>
    <t>Subministrament aigua edifici Ca l'Arnau - Jutjat de Pau</t>
  </si>
  <si>
    <t>Despeses funcionament dependències Jutjat de pau</t>
  </si>
  <si>
    <t>Despeses telèfon jutjat de pau</t>
  </si>
  <si>
    <t>Despeses comunicacions postals jutjat de pau</t>
  </si>
  <si>
    <t>Tributs de les Entitats locals jutjat de pau</t>
  </si>
  <si>
    <t>Indemnització per danys a tercers</t>
  </si>
  <si>
    <t>Contracte neteja edifici jutjat de pau</t>
  </si>
  <si>
    <t>9330</t>
  </si>
  <si>
    <t>Assegurança patrimoni</t>
  </si>
  <si>
    <t>0110</t>
  </si>
  <si>
    <t>Interessos préstecs a mig i llarg termini</t>
  </si>
  <si>
    <t>Interessos préstecs a curt termini</t>
  </si>
  <si>
    <t>Altres despeses financeres</t>
  </si>
  <si>
    <t>9310</t>
  </si>
  <si>
    <t>Retribucions bàsiques funcionaris serveis econòmics Grup A1</t>
  </si>
  <si>
    <t>Retribucions bàsiques funcionaris serveis econòmics Grup A2</t>
  </si>
  <si>
    <t>Retribucions bàsiques funcionaris serveis econòmics Grup C1</t>
  </si>
  <si>
    <t>Triennis funcionaris serveis econòmics</t>
  </si>
  <si>
    <t>Complement de destinació funcionaris serveis econòmics</t>
  </si>
  <si>
    <t>Complement específic funcionaris serveis econòmics</t>
  </si>
  <si>
    <t>Altres complements funcionaris serveis econòmics</t>
  </si>
  <si>
    <t>Complement per IT funcionaris serveis econòmics</t>
  </si>
  <si>
    <t>Retribucions bàsiques laborals serveis econòmics</t>
  </si>
  <si>
    <t>Gratificacions personal laboral serveis econòmics</t>
  </si>
  <si>
    <t>Altres remuneracions laborals serveis econòmics</t>
  </si>
  <si>
    <t>Complement IT laborals serveis econòmics</t>
  </si>
  <si>
    <t>Productivitat personal funcionari serveis econòmics</t>
  </si>
  <si>
    <t>Gratificacions</t>
  </si>
  <si>
    <t>Seguretat social personal serveis econòmics</t>
  </si>
  <si>
    <t>Manteniment programari serveis econòmics</t>
  </si>
  <si>
    <t>Material informàtic no inventariable serveis econòmics</t>
  </si>
  <si>
    <t>Dietes personal serveis econòmics</t>
  </si>
  <si>
    <t>9320</t>
  </si>
  <si>
    <t>Cànon demarcació de costes</t>
  </si>
  <si>
    <t>Estudis i treballs tècnics.</t>
  </si>
  <si>
    <t>Serveis de recaptació</t>
  </si>
  <si>
    <t>9340</t>
  </si>
  <si>
    <t>Despeses formalització préstecs</t>
  </si>
  <si>
    <t>Interessos de demora</t>
  </si>
  <si>
    <t>2312</t>
  </si>
  <si>
    <t>Activitats dones i igualtat de gènere</t>
  </si>
  <si>
    <t>Subvencions igualtat</t>
  </si>
  <si>
    <t>2410</t>
  </si>
  <si>
    <t>Retribucions bàsiques personal laboral inserció laboral</t>
  </si>
  <si>
    <t>Gratificacions personal laboral inserció laboral</t>
  </si>
  <si>
    <t>Altres remuneracions personal laboral inserció laboral</t>
  </si>
  <si>
    <t>Complements per IT laborals inserció laboral</t>
  </si>
  <si>
    <t>Seguretat social personal inserció laboral</t>
  </si>
  <si>
    <t>Activitats inserció laboral</t>
  </si>
  <si>
    <t>Dietes desplaçaments personal</t>
  </si>
  <si>
    <t>Consell comarcal serveis observatori sociolaboral</t>
  </si>
  <si>
    <t>9250</t>
  </si>
  <si>
    <t>Activitats barris</t>
  </si>
  <si>
    <t>Retribucions bàsiques personal eventual comunicació</t>
  </si>
  <si>
    <t>Retribucions bàsiques personal laboral comunicació i premsa</t>
  </si>
  <si>
    <t>Gratificacions personal laboral comunicació i premsa</t>
  </si>
  <si>
    <t>Altres remuneracions personal laboral comunicació i premsa</t>
  </si>
  <si>
    <t>Complements per IT laborals comunicació i premsa</t>
  </si>
  <si>
    <t>Seguretat social persona comunicació i premsa</t>
  </si>
  <si>
    <t>Altres despeses socials personal comunicació</t>
  </si>
  <si>
    <t>Manteniment informàtica comunicació</t>
  </si>
  <si>
    <t>Despeses telèfon comunicació i premsa</t>
  </si>
  <si>
    <t>Tributs estatals : Reserva domini públic radioelèctric</t>
  </si>
  <si>
    <t>Altres despeses diverses ràdio</t>
  </si>
  <si>
    <t>Dietes personal comunicació i premsa</t>
  </si>
  <si>
    <t>Informació municipal</t>
  </si>
  <si>
    <t>9220</t>
  </si>
  <si>
    <t>Imatge corporativa</t>
  </si>
  <si>
    <t>9240</t>
  </si>
  <si>
    <t>Participació ciutadana</t>
  </si>
  <si>
    <t>1500</t>
  </si>
  <si>
    <t>Retribucions bàsiques funcionaris política territ. Grup A1</t>
  </si>
  <si>
    <t>Retribucions bàsiques funcionaris política territo. Grup A2</t>
  </si>
  <si>
    <t>Retribucions bàsiques funcionaris política territ. Grup C1</t>
  </si>
  <si>
    <t>Triennis funcionaris política territorial</t>
  </si>
  <si>
    <t>Complement de destinació funcionaris política territorial</t>
  </si>
  <si>
    <t>Complement específic funcionaris política territorial</t>
  </si>
  <si>
    <t>Complement per IT funcionaris política territorial</t>
  </si>
  <si>
    <t>Retribucions bàsiques personal laboral política territorial</t>
  </si>
  <si>
    <t>Gratificacions personal laboral política territorial</t>
  </si>
  <si>
    <t>Altres remuneracions personal laboral política territorial</t>
  </si>
  <si>
    <t>Complements per IT laborals política territorial</t>
  </si>
  <si>
    <t>Productivitat personal política territorial</t>
  </si>
  <si>
    <t>Gratificacions personal política territorial</t>
  </si>
  <si>
    <t>Seguretat social personal política territorial</t>
  </si>
  <si>
    <t>Arrendaments de terrenys i béns naturals</t>
  </si>
  <si>
    <t>Arrendaments d'equips per a processos d'informació</t>
  </si>
  <si>
    <t>Manteniment equips oficina política territorial</t>
  </si>
  <si>
    <t>Manteniment equips informàtics política territorial</t>
  </si>
  <si>
    <t>Material oficina Política territorial</t>
  </si>
  <si>
    <t>Despeses telèfon política territorial</t>
  </si>
  <si>
    <t>Dietes personal política territorial</t>
  </si>
  <si>
    <t>Consell comarcal : Servei de ponència ambiental</t>
  </si>
  <si>
    <t>1510</t>
  </si>
  <si>
    <t>Arrendaments programari informàtic</t>
  </si>
  <si>
    <t>Despeses jurídiques política territorial</t>
  </si>
  <si>
    <t>Valoracions i peritatges</t>
  </si>
  <si>
    <t>Projectes tècnics</t>
  </si>
  <si>
    <t>1532</t>
  </si>
  <si>
    <t>Llicències programari informàtic</t>
  </si>
  <si>
    <t>Millores urbanes</t>
  </si>
  <si>
    <t>Plaça confrontant carrer Lleida</t>
  </si>
  <si>
    <t>Arranjament voreres av Carme</t>
  </si>
  <si>
    <t>1600</t>
  </si>
  <si>
    <t>Millores hidràuliques al pont del Riera Palafolls</t>
  </si>
  <si>
    <t>Endegament de la riera de Palafolls entre els pk 0+00 i 0+49</t>
  </si>
  <si>
    <t>1700</t>
  </si>
  <si>
    <t>Consell comarcal conveni Meteomar</t>
  </si>
  <si>
    <t>1520</t>
  </si>
  <si>
    <t>Subvenció captació habitatge</t>
  </si>
  <si>
    <t>Ajuts manteniment habitatge</t>
  </si>
  <si>
    <t>1521</t>
  </si>
  <si>
    <t>Retribucions bàsiques personal funcionari habitatge Grup C1</t>
  </si>
  <si>
    <t>Triennis funcionaris oficina habitatge</t>
  </si>
  <si>
    <t>Complement de destinació funcionaris oficina habitatge</t>
  </si>
  <si>
    <t>Complement específic funcionaris oficina habitatge</t>
  </si>
  <si>
    <t>Complement per IT funcionaris oficina habitatge</t>
  </si>
  <si>
    <t>Retribucions bàsiques personal laboral habitatge-projectes</t>
  </si>
  <si>
    <t>Gratificacions personal laboral oficina habitatge-projectes</t>
  </si>
  <si>
    <t>Altres remuneracions personal laboral habitatge-projectes</t>
  </si>
  <si>
    <t>Complements per IT laborals oficina habitatge-projectes</t>
  </si>
  <si>
    <t>Retribucions personal laboral temporal habitatge i projectes</t>
  </si>
  <si>
    <t>Gratificacions personal laboral temporal habitatge i project</t>
  </si>
  <si>
    <t>Altres retribucions personal laboral temporal habitatge i pr</t>
  </si>
  <si>
    <t>Complement IT laborals temporals habitatge i projectes urban</t>
  </si>
  <si>
    <t>Productivitat personal laboral oficina habitatge</t>
  </si>
  <si>
    <t>Seguretat social personal oficina habitatge projectes urbans</t>
  </si>
  <si>
    <t>Dietes personal habitatge i projectes urbans</t>
  </si>
  <si>
    <t>1621</t>
  </si>
  <si>
    <t>Manteniment mobiliari recollida RSU</t>
  </si>
  <si>
    <t>Servei recollida RSU</t>
  </si>
  <si>
    <t>1622</t>
  </si>
  <si>
    <t>Mancomunitat Alt Maresme gestió RSU</t>
  </si>
  <si>
    <t>1623</t>
  </si>
  <si>
    <t>Consorci tractament RSU</t>
  </si>
  <si>
    <t>Retribucions bàsiques funcionaris àrea medi ambient Grup A2</t>
  </si>
  <si>
    <t>Retribucions bàsiques funcionaris àrea medi ambient Grup C1</t>
  </si>
  <si>
    <t>Triennis funcionaris medi ambient</t>
  </si>
  <si>
    <t>Complement de destinació funcionaris medi ambient</t>
  </si>
  <si>
    <t>Complement específic funcionaris medi ambient</t>
  </si>
  <si>
    <t>Complement per IT funcionaris medi ambient</t>
  </si>
  <si>
    <t>Productivitat personal àrea de medi ambient</t>
  </si>
  <si>
    <t>Gratificacions personal medi ambient</t>
  </si>
  <si>
    <t>Seguretat social personal àrea medi ambient</t>
  </si>
  <si>
    <t>Vestuari personal medi ambient</t>
  </si>
  <si>
    <t>Despeses telèfon medi ambient</t>
  </si>
  <si>
    <t>Accions PAESC</t>
  </si>
  <si>
    <t>Dietes personal àrea de medi ambient</t>
  </si>
  <si>
    <t>Xarxa de custodia del territori de Catalunya</t>
  </si>
  <si>
    <t>1720</t>
  </si>
  <si>
    <t>Conservació medi natural</t>
  </si>
  <si>
    <t>Activitats sobre el medi ambient</t>
  </si>
  <si>
    <t>Consorci vies blaves</t>
  </si>
  <si>
    <t>Transferències àrea medi ambient</t>
  </si>
  <si>
    <t>Subvencions foment energies sostenibles</t>
  </si>
  <si>
    <t>1721</t>
  </si>
  <si>
    <t>Resiliència local projecte Qualitat de l'aire</t>
  </si>
  <si>
    <t>4250</t>
  </si>
  <si>
    <t>Arrendament centrals fotovoltaiques</t>
  </si>
  <si>
    <t>Manteniment plaques fotovoltaiques</t>
  </si>
  <si>
    <t>Impost sobre el valor de la producció energia elèctrica</t>
  </si>
  <si>
    <t>Servei gestió venda energia</t>
  </si>
  <si>
    <t>3300</t>
  </si>
  <si>
    <t>Retribucions bàsiques personal laboral cultura</t>
  </si>
  <si>
    <t>Gratificacions personal laboral cultura</t>
  </si>
  <si>
    <t>Altres remuneracions personal laboral cultura</t>
  </si>
  <si>
    <t>Complements per IT laborals cultura</t>
  </si>
  <si>
    <t>Seguretat social personal cultura</t>
  </si>
  <si>
    <t>Despeses telèfon cultura</t>
  </si>
  <si>
    <t>Dietes personal cultura</t>
  </si>
  <si>
    <t>3321</t>
  </si>
  <si>
    <t>Retribucions bàsiques funcionaris biblioteca Grup C1</t>
  </si>
  <si>
    <t>Triennis funcionaris biblioteca</t>
  </si>
  <si>
    <t>Complement de destinació funcionaris biblioteca</t>
  </si>
  <si>
    <t>Complement específic funcionaris biblioteca</t>
  </si>
  <si>
    <t>Complement per IT funcionaris biblioteca</t>
  </si>
  <si>
    <t>Retribucions bàsiques personal laboral biblioteca</t>
  </si>
  <si>
    <t>Gratificacions personal laboral biblioteca</t>
  </si>
  <si>
    <t>Altres remuneracions personal laboral biblioteca</t>
  </si>
  <si>
    <t>Complements per IT laborals biblioteca</t>
  </si>
  <si>
    <t>Retribucions personal laboral temporal biblioteca</t>
  </si>
  <si>
    <t>Gratificacions personal laboral temporal biblioteca</t>
  </si>
  <si>
    <t>Altres retribucions personal laboral temporal biblioteca</t>
  </si>
  <si>
    <t>Complement IT laborals temporals biblioteca</t>
  </si>
  <si>
    <t>Gratificacions personal biblioteca</t>
  </si>
  <si>
    <t>Seguretat social personal biblioteca</t>
  </si>
  <si>
    <t>Cànon drets d'autor préstecs públics biblioteca</t>
  </si>
  <si>
    <t>Conservació edifici biblioteca municipal</t>
  </si>
  <si>
    <t>Manteniment ascensor biblioteca</t>
  </si>
  <si>
    <t>Manteniment sistemes climatització biblioteca municipal</t>
  </si>
  <si>
    <t>Manteniment equip vigilància biblioteca municipal</t>
  </si>
  <si>
    <t>Material divers biblioteca municipal</t>
  </si>
  <si>
    <t>Material fons documental biblioteca</t>
  </si>
  <si>
    <t>Subministrament elèctric edifici biblioteca</t>
  </si>
  <si>
    <t>Subministrament aigua dependències biblioteca</t>
  </si>
  <si>
    <t>Despeses funcionament biblioteca municipal</t>
  </si>
  <si>
    <t>Despeses telèfon biblioteca municipal</t>
  </si>
  <si>
    <t>Activitats biblioteca municipal</t>
  </si>
  <si>
    <t>Contracte neteja edifici biblioteca municipal</t>
  </si>
  <si>
    <t>Dietes personal biblioteca</t>
  </si>
  <si>
    <t>3322</t>
  </si>
  <si>
    <t>Material informàtic no inventariable centre cívic</t>
  </si>
  <si>
    <t>3330</t>
  </si>
  <si>
    <t>Arrendament locals àrea de cultura</t>
  </si>
  <si>
    <t>Conservació dependències àrea de cultura</t>
  </si>
  <si>
    <t>Manteniment ascensor Centre Cultural</t>
  </si>
  <si>
    <t>Subministrament elèctric edificis cultura</t>
  </si>
  <si>
    <t>Subministrament aigua dependències Centre Cultural</t>
  </si>
  <si>
    <t>Despeses funcionament dependències cultura</t>
  </si>
  <si>
    <t>Despeses telèfon Centre Culturals</t>
  </si>
  <si>
    <t>Contracte neteja edificis àrea cultura</t>
  </si>
  <si>
    <t>Millores centre cultural</t>
  </si>
  <si>
    <t>3340</t>
  </si>
  <si>
    <t>Activitats àrea de cultura</t>
  </si>
  <si>
    <t>Consell Comarcal del Maresme. Mostra literària</t>
  </si>
  <si>
    <t>Transferències àrea cultura</t>
  </si>
  <si>
    <t>Conveni geganters de Malgrat de Mar</t>
  </si>
  <si>
    <t>Conveni coral Atzavara</t>
  </si>
  <si>
    <t>Conveni Colla de Castellers de l'Alt Maresme</t>
  </si>
  <si>
    <t>Conveni Associació musical Contrapunt Malgrat de Mar</t>
  </si>
  <si>
    <t>Conveni SCiR la Barretina Vermella</t>
  </si>
  <si>
    <t>3370</t>
  </si>
  <si>
    <t>Retribucions bàsiques personal laboral centre cívic</t>
  </si>
  <si>
    <t>Gratificacions personal laboral centre cívic</t>
  </si>
  <si>
    <t>Altres remuneracions personal laboral centre cívic</t>
  </si>
  <si>
    <t>Complements per IT laborals centre cívic</t>
  </si>
  <si>
    <t>Retribucions personal laboral temporal centre cívic</t>
  </si>
  <si>
    <t>Gratificacions personal laboral temporal centre cívic</t>
  </si>
  <si>
    <t>Altres retribucions personal laboral temporal centre cívic</t>
  </si>
  <si>
    <t>Complement IT laborals temporals</t>
  </si>
  <si>
    <t>Seguretat Social personal centre cívic</t>
  </si>
  <si>
    <t>Altres despeses socials personal centre c¿vic</t>
  </si>
  <si>
    <t>Arrendament centraleta centre cívic</t>
  </si>
  <si>
    <t>Conservació dependències centre cívic</t>
  </si>
  <si>
    <t>Manteniment ascensor edifici Torre de Can Serra</t>
  </si>
  <si>
    <t>Manteniment sistemes climatització centre cívic</t>
  </si>
  <si>
    <t>Manteniment equips oficina centre cívic</t>
  </si>
  <si>
    <t>Manteniment xarxa informàtica centre cívic</t>
  </si>
  <si>
    <t>Material oficina centre cívic Castell</t>
  </si>
  <si>
    <t>Material informàtic no inventariable cultura</t>
  </si>
  <si>
    <t>Subministrament elèctric centre cívic</t>
  </si>
  <si>
    <t>Subministrament aigua centre cívic</t>
  </si>
  <si>
    <t>Vestuari personal centre cívic</t>
  </si>
  <si>
    <t>Despeses funcionament centre cívic</t>
  </si>
  <si>
    <t>Despeses telèfon centre cívic</t>
  </si>
  <si>
    <t>Agermanaments i altres intercanvis</t>
  </si>
  <si>
    <t>Activitats centre cívic</t>
  </si>
  <si>
    <t>Contracte neteja edifici centre cívic</t>
  </si>
  <si>
    <t>Dietes desplaçament personal centre cívic</t>
  </si>
  <si>
    <t>3372</t>
  </si>
  <si>
    <t>Manteniment ascensor centre cívic</t>
  </si>
  <si>
    <t>3380</t>
  </si>
  <si>
    <t>Serveis transport actes organitzats per l'Ajuntament</t>
  </si>
  <si>
    <t>Assegurances Festes populars i altres esdeveniments</t>
  </si>
  <si>
    <t>Tributs estatals.</t>
  </si>
  <si>
    <t>Festes populars i altres esdeveniments</t>
  </si>
  <si>
    <t>Serveis de suport en actes organitzats per l'Ajuntament</t>
  </si>
  <si>
    <t>Retribucions bàsiques funcionaris arxiu municipal Grup A1</t>
  </si>
  <si>
    <t>Retribucions bàsiques funcionaris arxiu municipal Grup C1</t>
  </si>
  <si>
    <t>Triennis funcionaris arxiu municipal</t>
  </si>
  <si>
    <t>Complement de destinació funcionaris arxiu municipal</t>
  </si>
  <si>
    <t>Complement específic funcionaris arxiu municipal</t>
  </si>
  <si>
    <t>Complement per IT funcionaris arxiu</t>
  </si>
  <si>
    <t>Gratificacions personal arxiu</t>
  </si>
  <si>
    <t>Seguretat social personal arxiu municipal</t>
  </si>
  <si>
    <t>Arrendament equips comunicacions arxiu municipal</t>
  </si>
  <si>
    <t>Conservació edifici arxiu municipal</t>
  </si>
  <si>
    <t>Manteniment ascensor arxiu</t>
  </si>
  <si>
    <t>Manteniment sistemes climatització arxiu municipal</t>
  </si>
  <si>
    <t>Manteniment equips oficina arxiu</t>
  </si>
  <si>
    <t>Manteniment programari informàtic arxiu</t>
  </si>
  <si>
    <t>Material divers arxiu municipal</t>
  </si>
  <si>
    <t>Material informàtic no inventariable arxiu</t>
  </si>
  <si>
    <t>Subministrament elèctric arxiu municipal</t>
  </si>
  <si>
    <t>Subministrament aigua arxiu municipal</t>
  </si>
  <si>
    <t>Subministrament gas dependències arxiu municipal</t>
  </si>
  <si>
    <t>Despeses funcionament arxiu municipal</t>
  </si>
  <si>
    <t>Despeses telèfon arxiu municipal</t>
  </si>
  <si>
    <t>Activitats de difusió de l'arxiu municipal</t>
  </si>
  <si>
    <t>Contracte neteja edifici arxiu municipal</t>
  </si>
  <si>
    <t>Serveis de suport a l'arxiu municipal</t>
  </si>
  <si>
    <t>Dietes personal arxiu municipal</t>
  </si>
  <si>
    <t>Edicions municipals</t>
  </si>
  <si>
    <t>Promoció investigació històrica</t>
  </si>
  <si>
    <t>3360</t>
  </si>
  <si>
    <t>Explotació fons Cardona</t>
  </si>
  <si>
    <t>3400</t>
  </si>
  <si>
    <t>Retribucions bàsiques funcionaris àrea esports Grup C1</t>
  </si>
  <si>
    <t>Triennis funcionaris esports</t>
  </si>
  <si>
    <t>Complement de destinació funcionaris esports</t>
  </si>
  <si>
    <t>Complement específic funcionaris esports</t>
  </si>
  <si>
    <t>Complement per IT funcionaris àrea esports</t>
  </si>
  <si>
    <t>Retribucions bàsiques personal laboral esports</t>
  </si>
  <si>
    <t>Gratificacions personal laboral àrea esports</t>
  </si>
  <si>
    <t>Altres remuneracions personal laboral esports</t>
  </si>
  <si>
    <t>Complements per IT laborals àrea esports</t>
  </si>
  <si>
    <t>Complement de dedicació especial.</t>
  </si>
  <si>
    <t>Retribucions personal laboral temporal àrea esports</t>
  </si>
  <si>
    <t>Gratificacions personal laboral temporal àrea esports</t>
  </si>
  <si>
    <t>Altres retribucions personal laboral temporal àrea esports</t>
  </si>
  <si>
    <t>Complement IT laborals temporals àrea esports</t>
  </si>
  <si>
    <t>Complement Productivitat funcionaris àrea esports</t>
  </si>
  <si>
    <t>Gratificacions personal funcionari àrea esports</t>
  </si>
  <si>
    <t>Seguretat social personal esports</t>
  </si>
  <si>
    <t>Arrendaments d'edificis i altres construccions esportives</t>
  </si>
  <si>
    <t>Material informàtic no inventariable esports</t>
  </si>
  <si>
    <t>Vestuari personal esports</t>
  </si>
  <si>
    <t>Despeses telèfon Esports</t>
  </si>
  <si>
    <t>Dietes desplaçaments personal esports</t>
  </si>
  <si>
    <t>3410</t>
  </si>
  <si>
    <t>Material divers esports</t>
  </si>
  <si>
    <t>Activitats àrea esports</t>
  </si>
  <si>
    <t>Transferències àrea esports</t>
  </si>
  <si>
    <t>3421</t>
  </si>
  <si>
    <t>Conservació poliesportiu av. Tarragona</t>
  </si>
  <si>
    <t>Manteniment sistemes climatització poliesportiu Av.Tarragona</t>
  </si>
  <si>
    <t>Subministrament elèctric poliesportiu Av. Tarragona</t>
  </si>
  <si>
    <t>Subministrament aigua poliesportiu Av. Tarragona</t>
  </si>
  <si>
    <t>Subministrament gas poliesportiu Av. Tarragona</t>
  </si>
  <si>
    <t>Despeses funcionament poliesportiu Av. Tarragona</t>
  </si>
  <si>
    <t>Despeses telèfon poliesportiu Av.Tarragona</t>
  </si>
  <si>
    <t>Contracte neteja edifici poliesportiu  Av. Tarragona</t>
  </si>
  <si>
    <t>3422</t>
  </si>
  <si>
    <t>Conservació poliesportiu Germans Margall</t>
  </si>
  <si>
    <t>Manteniment ascensor poliesportiu Germans Margall</t>
  </si>
  <si>
    <t>Manteniment sistemes climatització polisp. Germans Margall</t>
  </si>
  <si>
    <t>Subministrament elèctric poliesportiu Germans Margall</t>
  </si>
  <si>
    <t>Subministrament aigua poliesportiu Germans Margall</t>
  </si>
  <si>
    <t>Subministrament gas poliesportiu Germans Margall</t>
  </si>
  <si>
    <t>Despeses funcionament poliesportiu Germans Margall</t>
  </si>
  <si>
    <t>Despeses telèfon poliesportiu Germans Margall</t>
  </si>
  <si>
    <t>Contracte neteja edifici poliesportiu Germans Margall</t>
  </si>
  <si>
    <t>3423</t>
  </si>
  <si>
    <t>Conservació piscina municipal</t>
  </si>
  <si>
    <t>Subministrament elèctric piscina municipal</t>
  </si>
  <si>
    <t>Subministrament aigua piscina municipal</t>
  </si>
  <si>
    <t>Despeses funcionament piscina municipal</t>
  </si>
  <si>
    <t>Despeses telèfon piscina municipal</t>
  </si>
  <si>
    <t>Contracte gestió piscina municipal</t>
  </si>
  <si>
    <t>Aportació equilibri econòmic Complex esportiu Mes Malgrat</t>
  </si>
  <si>
    <t>3424</t>
  </si>
  <si>
    <t>Conservació camp futbol municipal</t>
  </si>
  <si>
    <t>Manteniment sistemes climatització camp futbol</t>
  </si>
  <si>
    <t>Subministrament elèctric camp de futbol municipal</t>
  </si>
  <si>
    <t>Subministrament aigua camp futbol municipal</t>
  </si>
  <si>
    <t>Subministrament gas camp futbol municipal</t>
  </si>
  <si>
    <t>Despeses funcionament camp futbol municipal</t>
  </si>
  <si>
    <t>Despeses telèfon camp futbol municipal</t>
  </si>
  <si>
    <t>Contracte neteja edifici camp futbol municipal</t>
  </si>
  <si>
    <t>Millores camp de futbol</t>
  </si>
  <si>
    <t>3425</t>
  </si>
  <si>
    <t>Conservació pistes atletisme</t>
  </si>
  <si>
    <t>Subministrament elèctric pistes atletisme</t>
  </si>
  <si>
    <t>Despeses funcionament pistes atletisme</t>
  </si>
  <si>
    <t>Despeses telèfon alarma Pistes Atletisme</t>
  </si>
  <si>
    <t>Contracte neteja edifici pistes atletisme</t>
  </si>
  <si>
    <t>3426</t>
  </si>
  <si>
    <t>Conservació pistes botxes</t>
  </si>
  <si>
    <t>Subministrament elèctric pistes botxes</t>
  </si>
  <si>
    <t>Subministrament aigua pistes botxes</t>
  </si>
  <si>
    <t>3427</t>
  </si>
  <si>
    <t>Conservació i manteniment edifici GEM</t>
  </si>
  <si>
    <t>Subministrament elèctric edifici GEM</t>
  </si>
  <si>
    <t>Subministrament aigua local GEM</t>
  </si>
  <si>
    <t>Millores equipaments esportius</t>
  </si>
  <si>
    <t>3428</t>
  </si>
  <si>
    <t>Servei neteja pista polivalent</t>
  </si>
  <si>
    <t>Subministrament electricitat Immaculada</t>
  </si>
  <si>
    <t>Subministrament aigua Immaculada</t>
  </si>
  <si>
    <t>Despeses telèfon Joventut</t>
  </si>
  <si>
    <t>Activitats infància i joventut</t>
  </si>
  <si>
    <t>Serveis neteja Immaculada</t>
  </si>
  <si>
    <t>Consell comarcal: serveis de suport a la joventut</t>
  </si>
  <si>
    <t>Conveni colla diables Ratspenatsinfernals</t>
  </si>
  <si>
    <t>Energia elèctrica local agrupació escoltes</t>
  </si>
  <si>
    <t>Subministrament aigua local escoltes</t>
  </si>
  <si>
    <t>Adequació Immaculada Espai Jove</t>
  </si>
  <si>
    <t>3371</t>
  </si>
  <si>
    <t>Retribucions bàsiques joventut</t>
  </si>
  <si>
    <t>Triennis Joventut</t>
  </si>
  <si>
    <t>Complement de destinació Joventut</t>
  </si>
  <si>
    <t>Complement específic Joventut</t>
  </si>
  <si>
    <t>Complement per IT funcionaris Joventut</t>
  </si>
  <si>
    <t>Gratificacions joventut</t>
  </si>
  <si>
    <t>Seguretat Social personal joventut</t>
  </si>
  <si>
    <t>Dietes personal àrea de joventut</t>
  </si>
  <si>
    <t>Transferències àrea joventut</t>
  </si>
  <si>
    <t>Assegurances activitats festes populars joventut</t>
  </si>
  <si>
    <t>Festes populars joventut</t>
  </si>
  <si>
    <t>Retribucions bàsiques funcionaris serveis persona Grup A1</t>
  </si>
  <si>
    <t>Retribucions bàsiques funcionaris serveis generals C1</t>
  </si>
  <si>
    <t>Triennis funcionaris àrea serveis a la persona</t>
  </si>
  <si>
    <t>Complement de destinació funcionaris àrea serveis persona</t>
  </si>
  <si>
    <t>Complement específic funcionaris àrea serveis a la persona</t>
  </si>
  <si>
    <t>Complement per IT funcionaris serv a la persona</t>
  </si>
  <si>
    <t>Retribucions bàsiques personal laboral serveis a la persona</t>
  </si>
  <si>
    <t>Gratificacions personal laboral serveis a la persona</t>
  </si>
  <si>
    <t>Altres remuneracions personal laboral serv. persones</t>
  </si>
  <si>
    <t>Complements per IT laborals serveis a la persona</t>
  </si>
  <si>
    <t>Gratificacions personal laboral temporal serv a la persona</t>
  </si>
  <si>
    <t>Complement IT laborals temporals serveis a la persona</t>
  </si>
  <si>
    <t>Complement Productivitat personal funcionari serveis persona</t>
  </si>
  <si>
    <t>Productivitat personal laboral serveis a la persona</t>
  </si>
  <si>
    <t>Gratificacions personal funcionari àrea serveis persona</t>
  </si>
  <si>
    <t>Seguretat social personal serveis a la persona</t>
  </si>
  <si>
    <t>Arrendament equips comunicacions serveis a la persona</t>
  </si>
  <si>
    <t>Conservació dependències serveis a la persona</t>
  </si>
  <si>
    <t>Manteniment centraleta àrea serveis a la persona</t>
  </si>
  <si>
    <t>Manteniment sistemes climatització serveis a la persona</t>
  </si>
  <si>
    <t>Manteniment equips oficina serveis a la persona</t>
  </si>
  <si>
    <t>Arranjament i manteniment equips informàtics Serveis Perso.</t>
  </si>
  <si>
    <t>Material oficina serveis a la persona</t>
  </si>
  <si>
    <t>Material informàtic no inventariable serveis a la persona</t>
  </si>
  <si>
    <t>Subministrament elèctric dependències serveis a la persona</t>
  </si>
  <si>
    <t>Subministrament aigua dependències serveis a la persona</t>
  </si>
  <si>
    <t>Subministrament gas dependències serveis a la persona</t>
  </si>
  <si>
    <t>Despeses funcionament dependències àrea serveis a la persona</t>
  </si>
  <si>
    <t>Despeses telèfon serveis a la persona</t>
  </si>
  <si>
    <t>Contracte neteja edificis serveis a la persona</t>
  </si>
  <si>
    <t>Serveis externs</t>
  </si>
  <si>
    <t>Dietes personal àrea Serveis a la Persona</t>
  </si>
  <si>
    <t>Ajuts al lloguer</t>
  </si>
  <si>
    <t>2310</t>
  </si>
  <si>
    <t>Retribucions bàsiques funcionaris benestar social Grup C2</t>
  </si>
  <si>
    <t>Triennis funcionaris benestar i família</t>
  </si>
  <si>
    <t>Complement de destinació funcionaris benestar i família</t>
  </si>
  <si>
    <t>Complement específic funcionaris benestar i família</t>
  </si>
  <si>
    <t>Complement per IT funcionaris benestar i família</t>
  </si>
  <si>
    <t>Retribucions bàsiques personal laboral benestar i família</t>
  </si>
  <si>
    <t>Gratificacions personal laboral benestar i família</t>
  </si>
  <si>
    <t>Altres remuneracions personal laboral benestar i família</t>
  </si>
  <si>
    <t>Complements per IT laborals benestar i família</t>
  </si>
  <si>
    <t>Retribucions personal laboral temporal</t>
  </si>
  <si>
    <t>Altres retribucions personal laboral temporal Acció social</t>
  </si>
  <si>
    <t>Gratificacions personal acció social i ciutadania</t>
  </si>
  <si>
    <t>Seguretat social personal benestar i família</t>
  </si>
  <si>
    <t>Arrendament local banc aliments</t>
  </si>
  <si>
    <t>Subministrament energia elèctrica local banc aliments</t>
  </si>
  <si>
    <t>Subministrament aigua local banc aliments</t>
  </si>
  <si>
    <t>Subministrament gas habitatge social</t>
  </si>
  <si>
    <t>Subministrament aliments</t>
  </si>
  <si>
    <t>Subministrament productes farmacèutics i material sanitari.</t>
  </si>
  <si>
    <t>Altres subministraments habitatge social</t>
  </si>
  <si>
    <t>Despeses telèfon Acció Social</t>
  </si>
  <si>
    <t>Diputació : Servei Teleassistència</t>
  </si>
  <si>
    <t>Serveis acció social</t>
  </si>
  <si>
    <t>Neteja Banc Aliments</t>
  </si>
  <si>
    <t>Serveis ajuda domiciliaria</t>
  </si>
  <si>
    <t>Dietes personal benestar i família</t>
  </si>
  <si>
    <t>Consell comarcal : Serveis de suport</t>
  </si>
  <si>
    <t>Subvenció escassa capacitat econòmica IBI</t>
  </si>
  <si>
    <t>Transferències àrea benestar i família</t>
  </si>
  <si>
    <t>Beques llibres escolars curs 2020/21</t>
  </si>
  <si>
    <t>Ajudes a famílies despeses bàsiques</t>
  </si>
  <si>
    <t>Ajudes a la vellesa</t>
  </si>
  <si>
    <t>Beques llar infants</t>
  </si>
  <si>
    <t>Conveni Càrites Malgrat de Mar</t>
  </si>
  <si>
    <t>Aspronis</t>
  </si>
  <si>
    <t>Ajuts urgència social</t>
  </si>
  <si>
    <t>Ajudes a famílies deutes de subministrament</t>
  </si>
  <si>
    <t>Ajudes a famílies per deutes de lloguers</t>
  </si>
  <si>
    <t>Ajudes a la infància</t>
  </si>
  <si>
    <t>2313</t>
  </si>
  <si>
    <t>Subministrament electricitat ca l'Arnau</t>
  </si>
  <si>
    <t>Subministrament aigua ca l'Arnau</t>
  </si>
  <si>
    <t>Altres despeses diverses Servei socioeducatiu</t>
  </si>
  <si>
    <t>Serveis externs socioeducatius</t>
  </si>
  <si>
    <t>2314</t>
  </si>
  <si>
    <t>Energia elèctrica habitatge social</t>
  </si>
  <si>
    <t>Subministrament aigua habitatge social</t>
  </si>
  <si>
    <t>Altres despeses diverses habitatge social</t>
  </si>
  <si>
    <t>Serveis suport Acció Social</t>
  </si>
  <si>
    <t>Conservació edifici casal d'avis</t>
  </si>
  <si>
    <t>Manteniment ascensor casal d'avis</t>
  </si>
  <si>
    <t>Manteniment sistemes climatització casal d'avis</t>
  </si>
  <si>
    <t>Subministrament elèctric dependències casal d'avis</t>
  </si>
  <si>
    <t>Subministrament aigua dependències casal d'avis</t>
  </si>
  <si>
    <t>Subministrament gas dependències casal d'avis</t>
  </si>
  <si>
    <t>Despeses funcionament dependències casal d'avis</t>
  </si>
  <si>
    <t>Despeses telèfon dependències casal avis</t>
  </si>
  <si>
    <t>Activitat gent gran</t>
  </si>
  <si>
    <t>Contracte neteja dependències casal avis</t>
  </si>
  <si>
    <t>Subvencions Gent Gran</t>
  </si>
  <si>
    <t>Activitats de cooperació i solidaritat</t>
  </si>
  <si>
    <t>Fons de Solidaritat</t>
  </si>
  <si>
    <t>3200</t>
  </si>
  <si>
    <t>Retribucions bàsiques personal laboral ensenyament</t>
  </si>
  <si>
    <t>Gratificacions personal laboral ensenyament</t>
  </si>
  <si>
    <t>Altres remuneracions personal laboral ensenyament</t>
  </si>
  <si>
    <t>Complements per IT laborals ensenyament</t>
  </si>
  <si>
    <t>Retribucions personal laboral temporal ensenyament</t>
  </si>
  <si>
    <t>Gratificacions personal laboral temporal ensenyament</t>
  </si>
  <si>
    <t>Altres retribucions personal laboral temporal ensenyament</t>
  </si>
  <si>
    <t>Complement IT laborals temporals ensenyament</t>
  </si>
  <si>
    <t>Gratificacions personal ensenyament</t>
  </si>
  <si>
    <t>Seguretat social personal ensenyament</t>
  </si>
  <si>
    <t>Vestuari personal ensenyament</t>
  </si>
  <si>
    <t>Dietes personal ensenyament</t>
  </si>
  <si>
    <t>3230</t>
  </si>
  <si>
    <t>Conservació edificis Marià Cubí</t>
  </si>
  <si>
    <t>Manteniment ascensor CEIP Marià Cubí i Soler</t>
  </si>
  <si>
    <t>Manteniment sistemes climatització Marià Cubí</t>
  </si>
  <si>
    <t>Subministrament elèctric CEIP Marià Cubí</t>
  </si>
  <si>
    <t>Subministrament aigua CEIP Marià Cubí</t>
  </si>
  <si>
    <t>Subministrament gas CEIP Marià Cubí</t>
  </si>
  <si>
    <t>Despeses funcionament CEIP Marià Cubí</t>
  </si>
  <si>
    <t>Despeses connexió telefònica alarmes CEIP Marià Cubí</t>
  </si>
  <si>
    <t>Contracte neteja edifici CEIP Marià Cubí</t>
  </si>
  <si>
    <t>3231</t>
  </si>
  <si>
    <t>Conservació edifici Escola Bressol</t>
  </si>
  <si>
    <t>Despeses funcionament escola Bressol</t>
  </si>
  <si>
    <t>Contracte gestió Escola Bressol</t>
  </si>
  <si>
    <t>3232</t>
  </si>
  <si>
    <t>Conservació edifici CEIP Montserrat</t>
  </si>
  <si>
    <t>Manteniment sistemes climatització Montserrat</t>
  </si>
  <si>
    <t>Subministrament elèctric CEIP Montserrat</t>
  </si>
  <si>
    <t>Subministrament aigua CEIP Montserrat</t>
  </si>
  <si>
    <t>Subministrament gas CEIP Montserrat</t>
  </si>
  <si>
    <t>Despeses funcionament CEIP Montserrat</t>
  </si>
  <si>
    <t>Connexió telefònica alarma CEIP Montserrat</t>
  </si>
  <si>
    <t>Contracte neteja edifici CEIP Montserrat</t>
  </si>
  <si>
    <t>3260</t>
  </si>
  <si>
    <t>Estris servei cuina/menjador</t>
  </si>
  <si>
    <t>Activitats ensenyament</t>
  </si>
  <si>
    <t>Transferències àrea ensenyament</t>
  </si>
  <si>
    <t>Beques alumnes en pràctiques</t>
  </si>
  <si>
    <t>3261</t>
  </si>
  <si>
    <t>Retribucions bàsiques personal laboral escola adults</t>
  </si>
  <si>
    <t>Gratificacions personal laboral escola adults</t>
  </si>
  <si>
    <t>Altres remuneracions personal laboral escola adults</t>
  </si>
  <si>
    <t>Complements per IT laborals escola adults</t>
  </si>
  <si>
    <t>Complement Productivitat personal escola adults</t>
  </si>
  <si>
    <t>Productivitat personal laboral escola adults</t>
  </si>
  <si>
    <t>Seguretat Social. personal escola adults</t>
  </si>
  <si>
    <t>Ajuts conveni personal escola adults</t>
  </si>
  <si>
    <t>Conservació dependències escola adults</t>
  </si>
  <si>
    <t>Manteniment ascensor escola adults</t>
  </si>
  <si>
    <t>Manteniment sistemes climatització escola adults</t>
  </si>
  <si>
    <t>Manteniment equips oficina escola adults</t>
  </si>
  <si>
    <t>Manteniment xarxa informàtica Escola Adults</t>
  </si>
  <si>
    <t>Material oficina serveis escola adults</t>
  </si>
  <si>
    <t>Material didàctic escola d'adults</t>
  </si>
  <si>
    <t>Material informàtic no inventariable escola d'adults</t>
  </si>
  <si>
    <t>Subministrament elèctric dependències escola adults</t>
  </si>
  <si>
    <t>Subministrament aigua dependències escola adults</t>
  </si>
  <si>
    <t>Subministrament gas Escola d'Adults</t>
  </si>
  <si>
    <t>Despeses funcionament dependències escola adults</t>
  </si>
  <si>
    <t>Despeses telèfon escola adults</t>
  </si>
  <si>
    <t>Activitats escola d'adults</t>
  </si>
  <si>
    <t>Contracte neteja edificis escola adults</t>
  </si>
  <si>
    <t>Dietes personal escola adults</t>
  </si>
  <si>
    <t>3262</t>
  </si>
  <si>
    <t>Primes d'assegurances Casal Estiu</t>
  </si>
  <si>
    <t>Casal d'estiu</t>
  </si>
  <si>
    <t>4100</t>
  </si>
  <si>
    <t>Altres despeses formació joves agricultors</t>
  </si>
  <si>
    <t>4140</t>
  </si>
  <si>
    <t>Arrendaments terrenys agrícoles formació joves agricultors</t>
  </si>
  <si>
    <t>1350</t>
  </si>
  <si>
    <t>Subministrament elèctric mòduls platges</t>
  </si>
  <si>
    <t>Subministrament aigua mòdul socorrisme platja</t>
  </si>
  <si>
    <t>Assegurança vehicles servei socorrisme a la platja</t>
  </si>
  <si>
    <t>Serveis socorrisme platges</t>
  </si>
  <si>
    <t>Retribucions personal funcionari serveis territori Grup C1</t>
  </si>
  <si>
    <t>Triennis funcionaris serveis en el territori</t>
  </si>
  <si>
    <t>Complement de destinació funcionaris serveis en el territori</t>
  </si>
  <si>
    <t>Complement específic funcionaris serveis en el territori</t>
  </si>
  <si>
    <t>Complement per IT funcionaris serv territori</t>
  </si>
  <si>
    <t>Retribucions bàsiques personal laboral serv. en el territori</t>
  </si>
  <si>
    <t>Gratificacions personal laboral serveis territori</t>
  </si>
  <si>
    <t>Altres remuneracions personal laboral serv. territori</t>
  </si>
  <si>
    <t>Complements per IT laborals serveis territori</t>
  </si>
  <si>
    <t>Complement de dedicació especial Serveis en el Territori</t>
  </si>
  <si>
    <t>Gratificacions Serveis en el Territori</t>
  </si>
  <si>
    <t>Seguretat social personal serveis en el territori</t>
  </si>
  <si>
    <t>Conservació dependències serveis en el territori</t>
  </si>
  <si>
    <t>Manteniment equip comunicacions serveis territori</t>
  </si>
  <si>
    <t>Manteniment equips oficina serveis en el territori</t>
  </si>
  <si>
    <t>Material oficina servies en el territori</t>
  </si>
  <si>
    <t>Material informàtic no inventariable serveis en el territori</t>
  </si>
  <si>
    <t>Subministrament elèctric serveis i equipaments</t>
  </si>
  <si>
    <t>Subministrament aigua dependències serveis en el territori</t>
  </si>
  <si>
    <t>Vestuari personal serveis en el territori</t>
  </si>
  <si>
    <t>Despeses funcionament dependències àrea serveis territori</t>
  </si>
  <si>
    <t>Despeses telèfon serveis en el territori</t>
  </si>
  <si>
    <t>Serveis transport material serveis territori</t>
  </si>
  <si>
    <t>Contracte neteja edifici serveis en el territori</t>
  </si>
  <si>
    <t>Dietes personal serveis en el territori</t>
  </si>
  <si>
    <t>Maquinària Brigades</t>
  </si>
  <si>
    <t>Obres d'execució subsidiària</t>
  </si>
  <si>
    <t>Retribucions bàsiques personal laboral serv.via pública i ob</t>
  </si>
  <si>
    <t>Gratificacions personal laboral serveis obres</t>
  </si>
  <si>
    <t>Altres remuneracions personal laboral serv. v. pública</t>
  </si>
  <si>
    <t>Complements per IT laborals serveis obres</t>
  </si>
  <si>
    <t>Retribucions personal laboral temporal serveis obres</t>
  </si>
  <si>
    <t>Gratificacions personal laboral temporal serveis obres</t>
  </si>
  <si>
    <t>Altres retribucions personal laboral temporal serveis obres</t>
  </si>
  <si>
    <t>Complement IT laborals temporals serveis obres</t>
  </si>
  <si>
    <t>Seguretat social personal serveis via pública i obres</t>
  </si>
  <si>
    <t>Conservació vies públiques</t>
  </si>
  <si>
    <t>Manteniment maquinària i eines brigada d'obres</t>
  </si>
  <si>
    <t>Manteniment vehicles serveis via pública i obres</t>
  </si>
  <si>
    <t>Subministrament combustible vehicles serveis obres</t>
  </si>
  <si>
    <t>Material divers serveis via pública i obres</t>
  </si>
  <si>
    <t>Despeses telèfon Brigada d'Obres</t>
  </si>
  <si>
    <t>Assegurança vehicles servei via pública i obres</t>
  </si>
  <si>
    <t>Dietes personal serveis via pública i obres</t>
  </si>
  <si>
    <t>Passeres platja</t>
  </si>
  <si>
    <t>Conservació xarxa clavegueram</t>
  </si>
  <si>
    <t>Subministrament elèctric : Estacions de bombeig</t>
  </si>
  <si>
    <t>Despeses telefòniques alarmes estacions de bombeig</t>
  </si>
  <si>
    <t>1630</t>
  </si>
  <si>
    <t>Contracte serveis neteja viària</t>
  </si>
  <si>
    <t>1640</t>
  </si>
  <si>
    <t>Conservació cementiri municipal</t>
  </si>
  <si>
    <t>Subministrament elèctric cementiri</t>
  </si>
  <si>
    <t>Subministrament aigua cementiri municipal</t>
  </si>
  <si>
    <t>Contracte neteja edifici sanitaris cementiri municipal</t>
  </si>
  <si>
    <t>Contracte serveis funeraris cementiri municipal</t>
  </si>
  <si>
    <t>1650</t>
  </si>
  <si>
    <t>Retribucions bàsiques personal laboral serveis enllumenat</t>
  </si>
  <si>
    <t>Gratificacions personal laboral serveis enllumenat</t>
  </si>
  <si>
    <t>Altres remuneracions personal laboral serv. enllumenat</t>
  </si>
  <si>
    <t>Complements per IT laborals serveis enllumenat</t>
  </si>
  <si>
    <t>Seguretat social personal serveis enllumenat</t>
  </si>
  <si>
    <t>Arrendament material enllumenat nadalenc</t>
  </si>
  <si>
    <t>Conservació xarxa enllumenat públic</t>
  </si>
  <si>
    <t>Manteniment vehicles serveis enllumenat i instal.lacions</t>
  </si>
  <si>
    <t>Subministrament elèctric enllumenat públic</t>
  </si>
  <si>
    <t>Subministrament combustible vehicles serveis enllumenat</t>
  </si>
  <si>
    <t>Material divers serveis enllumenat i instal.lacions</t>
  </si>
  <si>
    <t>Despeses telèfon enllumenat públic</t>
  </si>
  <si>
    <t>Assegurança vehicles servei enllumenat i instal.lacions</t>
  </si>
  <si>
    <t>Dietes personal serveis enllumenat</t>
  </si>
  <si>
    <t>Consell comarcal : Gestió energètica</t>
  </si>
  <si>
    <t>Actuacions millora eficiència energètica</t>
  </si>
  <si>
    <t>1710</t>
  </si>
  <si>
    <t>Retribucions bàsiques personal laboral serveis espais verds</t>
  </si>
  <si>
    <t>Gratificacions personal laboral serveis espais verds</t>
  </si>
  <si>
    <t>Altres remuneracions personal laboral serv. espais verds</t>
  </si>
  <si>
    <t>Complements per IT laborals serveis espais verds</t>
  </si>
  <si>
    <t>Retribucions personal laboral temporal espais verds</t>
  </si>
  <si>
    <t>Gratificacions personal laboral temporal espais verds</t>
  </si>
  <si>
    <t>Altres retribucions personal laboral temporal espais verds</t>
  </si>
  <si>
    <t>Complement IT laborals temporals espais verds</t>
  </si>
  <si>
    <t>Complement de dedicació especial espais verds</t>
  </si>
  <si>
    <t>Seguretat social personal serveis espais verds</t>
  </si>
  <si>
    <t>Conservació parcs i jardins</t>
  </si>
  <si>
    <t>Manteniment maquinària i eines jardineria</t>
  </si>
  <si>
    <t>Manteniment vehicles serveis espais verds</t>
  </si>
  <si>
    <t>Manteniment mobiliari urbà</t>
  </si>
  <si>
    <t>Subministrament elèctric parcs i jardins</t>
  </si>
  <si>
    <t>Subministrament aigua servei parcs i jardins</t>
  </si>
  <si>
    <t>Subministrament combustible vehicles serveis espais verds</t>
  </si>
  <si>
    <t>Material divers serveis espais verds</t>
  </si>
  <si>
    <t>Despeses telèfon Espais verds</t>
  </si>
  <si>
    <t>Assegurança vehicles servei espais verds</t>
  </si>
  <si>
    <t>Contracte neteja edificis sanitaris parcs i jardins</t>
  </si>
  <si>
    <t>Serveis externs parcs i jardins</t>
  </si>
  <si>
    <t>Conservació platges</t>
  </si>
  <si>
    <t>Contracte serveis neteja de les platges</t>
  </si>
  <si>
    <t>Treballs desbrossament espais verds, vials i rieres</t>
  </si>
  <si>
    <t>4420</t>
  </si>
  <si>
    <t>Manteniment ascensor inclinat Parc Castell</t>
  </si>
  <si>
    <t>Contracte neteja edifici ascensor inclinat</t>
  </si>
  <si>
    <t>1300</t>
  </si>
  <si>
    <t>Retribucions bàsiques personal adminis policia local Grup C1</t>
  </si>
  <si>
    <t>Triennis funcionaris administració policia local</t>
  </si>
  <si>
    <t>Complement de destinació personal administr. policia local</t>
  </si>
  <si>
    <t>Complement específic personal administració policia local</t>
  </si>
  <si>
    <t>Complement per IT personal administració policia local</t>
  </si>
  <si>
    <t>Retribucions bàsiques personal laboral vigilants parc</t>
  </si>
  <si>
    <t>Gratificacions personal laboral vigilants parc</t>
  </si>
  <si>
    <t>Altres remuneracions personal laboral vigilants parc</t>
  </si>
  <si>
    <t>Complements per IT laborals vigilants parc</t>
  </si>
  <si>
    <t>Complement dedicació especial agents cívics</t>
  </si>
  <si>
    <t>Productivitat personal administració policia local</t>
  </si>
  <si>
    <t>Gratificacions personal administració policia local</t>
  </si>
  <si>
    <t>Seguretat social personal administració policia local</t>
  </si>
  <si>
    <t>Arrendament vehicles policia local</t>
  </si>
  <si>
    <t>Arrendament equips comunicacions policia local</t>
  </si>
  <si>
    <t>Conservació dependències policia local</t>
  </si>
  <si>
    <t>Manteniment ascensor dependències policia local</t>
  </si>
  <si>
    <t>Manteniment equip comunicacions comissaria policia local</t>
  </si>
  <si>
    <t>Manteniment de la galeria de tir</t>
  </si>
  <si>
    <t>Manteniment sistema climatització dependències policia local</t>
  </si>
  <si>
    <t>Manteniment SAI</t>
  </si>
  <si>
    <t>Manteniment radar</t>
  </si>
  <si>
    <t>Manteniment vehicles policia local</t>
  </si>
  <si>
    <t>Manteniment equips oficina policia local</t>
  </si>
  <si>
    <t>Manteniment xarxa informàtica policia local</t>
  </si>
  <si>
    <t>Material oficina policia local</t>
  </si>
  <si>
    <t>Material informàtic no inventariable policia local</t>
  </si>
  <si>
    <t>Subministrament elèctric dependències policia local</t>
  </si>
  <si>
    <t>Subministrament aigua dependències policia local</t>
  </si>
  <si>
    <t>Subministrament combustible vehicles policia local</t>
  </si>
  <si>
    <t>Vestuari personal policia local</t>
  </si>
  <si>
    <t>Atencions diverses policia local</t>
  </si>
  <si>
    <t>Material divers policia local</t>
  </si>
  <si>
    <t>Despeses telèfon policia local</t>
  </si>
  <si>
    <t>Assegurança vehicles policia local</t>
  </si>
  <si>
    <t>Despeses jurídiques policia local</t>
  </si>
  <si>
    <t>Contracte neteja edifici caserna policia local</t>
  </si>
  <si>
    <t>Contracte gestió atenció telefònica i informació seguretat</t>
  </si>
  <si>
    <t>Dietes desplaçament policia local</t>
  </si>
  <si>
    <t>Dietes personal policia local</t>
  </si>
  <si>
    <t>Material tècnic policia</t>
  </si>
  <si>
    <t>Vehicles policia</t>
  </si>
  <si>
    <t>1320</t>
  </si>
  <si>
    <t>Retribucions bàsiques funcionaris policia local Grup A2</t>
  </si>
  <si>
    <t>Retribucions bàsiques funcionaris policia local Grup C1</t>
  </si>
  <si>
    <t>Triennis personal policia local</t>
  </si>
  <si>
    <t>Complement de destinació funcionaris policia local</t>
  </si>
  <si>
    <t>Complement específic policia local</t>
  </si>
  <si>
    <t>Complement per IT funcionaris policia local</t>
  </si>
  <si>
    <t>Complement Productivitat policia local</t>
  </si>
  <si>
    <t>Gratificacions policia local</t>
  </si>
  <si>
    <t>Seguretat Social policia local</t>
  </si>
  <si>
    <t>Formació i perfeccionament del personal policia local</t>
  </si>
  <si>
    <t>Dietes personal seguretat</t>
  </si>
  <si>
    <t>1330</t>
  </si>
  <si>
    <t>Servei emmagatzematge plataforma videovigilància</t>
  </si>
  <si>
    <t>Conservació senyalització viària horitzontal i vertical</t>
  </si>
  <si>
    <t>Manteniment càmeres videovigilància</t>
  </si>
  <si>
    <t>Subministrament elèctric pivots, semàfors,..</t>
  </si>
  <si>
    <t>Contracte servei grua municipal</t>
  </si>
  <si>
    <t>1340</t>
  </si>
  <si>
    <t>Treballs realitzats per administracions públiques</t>
  </si>
  <si>
    <t>Activitats promoció educació vial</t>
  </si>
  <si>
    <t>Subministrament elèctric servei bombers</t>
  </si>
  <si>
    <t>Transport públic</t>
  </si>
  <si>
    <t>Activitats pagesia</t>
  </si>
  <si>
    <t>Espai agrari de la baixa Tordera</t>
  </si>
  <si>
    <t>4311</t>
  </si>
  <si>
    <t>Serveis de transport activitats de comerç</t>
  </si>
  <si>
    <t>Activitats comerç</t>
  </si>
  <si>
    <t>4312</t>
  </si>
  <si>
    <t>Conservació edifici mercat municipal</t>
  </si>
  <si>
    <t>Subministrament elèctric dependències mercat municipal</t>
  </si>
  <si>
    <t>Subministrament aigua edifici mercat municipal</t>
  </si>
  <si>
    <t>Activitats mercat</t>
  </si>
  <si>
    <t>Contracte neteja edifici mercat municipal</t>
  </si>
  <si>
    <t>4320</t>
  </si>
  <si>
    <t>Retribucions bàsiques personal turisme</t>
  </si>
  <si>
    <t>Gratificacions personal laboral turisme</t>
  </si>
  <si>
    <t>Altres remuneracions personal turisme</t>
  </si>
  <si>
    <t>Complements per IT laborals turisme</t>
  </si>
  <si>
    <t>Retribucions personal laboral temporal turisme</t>
  </si>
  <si>
    <t>Gratificacions personal laboral temporal turisme</t>
  </si>
  <si>
    <t>Altres retribucions personal laboral temporal turisme</t>
  </si>
  <si>
    <t>Complement IT laborals temporals Turisme</t>
  </si>
  <si>
    <t>Productivitat personal laboral turisme</t>
  </si>
  <si>
    <t>Seguretat Social personal turisme</t>
  </si>
  <si>
    <t>Arrendament local oficina turisme</t>
  </si>
  <si>
    <t>Conservació edifici informació i turisme</t>
  </si>
  <si>
    <t>Manteniment equips oficina turisme</t>
  </si>
  <si>
    <t>Manteniment equips informàtics turisme</t>
  </si>
  <si>
    <t>Material d'oficina turisme</t>
  </si>
  <si>
    <t>Material informàtic no inventariable turisme</t>
  </si>
  <si>
    <t>Energia elèctrica oficina turisme</t>
  </si>
  <si>
    <t>Subministrament aigua oficina turisme</t>
  </si>
  <si>
    <t>Vestuari personal turisme</t>
  </si>
  <si>
    <t>Productes farmacèutics i material sanitari.</t>
  </si>
  <si>
    <t>Despeses telèfon turisme</t>
  </si>
  <si>
    <t>Serveis de missatgeria turisme</t>
  </si>
  <si>
    <t>Serveis de transports turisme</t>
  </si>
  <si>
    <t>Primes d'assegurances turisme</t>
  </si>
  <si>
    <t>Tributs de les Entitats locals oficina turisme</t>
  </si>
  <si>
    <t>Atencions protocol.làries i representatives.</t>
  </si>
  <si>
    <t>Serveis de comunicació</t>
  </si>
  <si>
    <t>Assistència fires</t>
  </si>
  <si>
    <t>Activitats turisme</t>
  </si>
  <si>
    <t>Serveis neteja turisme</t>
  </si>
  <si>
    <t>Serveis de suport actes turisme</t>
  </si>
  <si>
    <t>Despeses locomoció personal turisme</t>
  </si>
  <si>
    <t>Dietes personal turisme</t>
  </si>
  <si>
    <t>Consorci Promoció Turística Costa del Maresme</t>
  </si>
  <si>
    <t>4330</t>
  </si>
  <si>
    <t>Activitats empreses</t>
  </si>
  <si>
    <t>Subvencions empresa comerç</t>
  </si>
  <si>
    <t>4930</t>
  </si>
  <si>
    <t>Assessorament OMIC</t>
  </si>
  <si>
    <t>3110</t>
  </si>
  <si>
    <t>Manteniment desfibril.ladors</t>
  </si>
  <si>
    <t>Activitats àrea de sanitat</t>
  </si>
  <si>
    <t>Despeses serveis de veterinari</t>
  </si>
  <si>
    <t>Inspeccions piscines us públic no municipal</t>
  </si>
  <si>
    <t>Serveis externs sanitat i salut pública</t>
  </si>
  <si>
    <t>Conveni gosseres municipals</t>
  </si>
  <si>
    <t>Transferències àrea de sanitat</t>
  </si>
  <si>
    <t>Capítol</t>
  </si>
  <si>
    <t>Agència Catalana de Turisme</t>
  </si>
  <si>
    <t>Previsions inicials</t>
  </si>
  <si>
    <t>12</t>
  </si>
  <si>
    <t>11200</t>
  </si>
  <si>
    <t>IBI rústica</t>
  </si>
  <si>
    <t>11300</t>
  </si>
  <si>
    <t>IBI urbana</t>
  </si>
  <si>
    <t>11500</t>
  </si>
  <si>
    <t>Impost sobre Vehicles de Tracció Mecànica</t>
  </si>
  <si>
    <t>11600</t>
  </si>
  <si>
    <t>Impost Increment Valor terrenys naturalesa urbana</t>
  </si>
  <si>
    <t>13000</t>
  </si>
  <si>
    <t>Impost sobre Activitats Econòmiques</t>
  </si>
  <si>
    <t>29000</t>
  </si>
  <si>
    <t>Impost sobre construccions, instal.lacions i obres</t>
  </si>
  <si>
    <t>80</t>
  </si>
  <si>
    <t>30100</t>
  </si>
  <si>
    <t>Clavegueram</t>
  </si>
  <si>
    <t>23</t>
  </si>
  <si>
    <t>30200</t>
  </si>
  <si>
    <t>Taxa recollida i tractament escombraries</t>
  </si>
  <si>
    <t>90</t>
  </si>
  <si>
    <t>30901</t>
  </si>
  <si>
    <t>Taxa serveis policia local</t>
  </si>
  <si>
    <t>30904</t>
  </si>
  <si>
    <t>Taxa comprovació alarmes</t>
  </si>
  <si>
    <t>30907</t>
  </si>
  <si>
    <t>Conservació cementiri</t>
  </si>
  <si>
    <t>21</t>
  </si>
  <si>
    <t>32100</t>
  </si>
  <si>
    <t>Llicències urbanístiques</t>
  </si>
  <si>
    <t>32200</t>
  </si>
  <si>
    <t>Llicències primera ocupació i cèdules habitabilitat</t>
  </si>
  <si>
    <t>32300</t>
  </si>
  <si>
    <t>Taxes per altres serveis urbanístics</t>
  </si>
  <si>
    <t>11</t>
  </si>
  <si>
    <t>32500</t>
  </si>
  <si>
    <t>Taxa expedició documents</t>
  </si>
  <si>
    <t>32600</t>
  </si>
  <si>
    <t>Retirada vehicles de la via pública</t>
  </si>
  <si>
    <t>32900</t>
  </si>
  <si>
    <t>Llicències d'obertura d'establiments</t>
  </si>
  <si>
    <t>32902</t>
  </si>
  <si>
    <t>Llicències d'auto taxi</t>
  </si>
  <si>
    <t>32906</t>
  </si>
  <si>
    <t>Serveis funeraris</t>
  </si>
  <si>
    <t>33100</t>
  </si>
  <si>
    <t>Entrada de vehicles i reserves espai a la via pública</t>
  </si>
  <si>
    <t>33200</t>
  </si>
  <si>
    <t>Compensació companyies elèctriques i de gas</t>
  </si>
  <si>
    <t>33300</t>
  </si>
  <si>
    <t>Compensació altres empreses serveis telecomunicacions</t>
  </si>
  <si>
    <t>33500</t>
  </si>
  <si>
    <t>Taules i cadires</t>
  </si>
  <si>
    <t>33700</t>
  </si>
  <si>
    <t>Taxa ocupació vol de la via pública</t>
  </si>
  <si>
    <t>33800</t>
  </si>
  <si>
    <t>Compensació CTNE</t>
  </si>
  <si>
    <t>91</t>
  </si>
  <si>
    <t>33900</t>
  </si>
  <si>
    <t>Fires al carrer</t>
  </si>
  <si>
    <t>Parades i barraques</t>
  </si>
  <si>
    <t>40</t>
  </si>
  <si>
    <t>33901</t>
  </si>
  <si>
    <t>Activitats camp de futbol</t>
  </si>
  <si>
    <t>30</t>
  </si>
  <si>
    <t>33902</t>
  </si>
  <si>
    <t>Utilització espais àrea de cultura</t>
  </si>
  <si>
    <t>Taxa per ocupació del domini públic local</t>
  </si>
  <si>
    <t>33903</t>
  </si>
  <si>
    <t>Utilització pistes d'atletisme</t>
  </si>
  <si>
    <t>33904</t>
  </si>
  <si>
    <t>Compensació empreses subministrament aigua</t>
  </si>
  <si>
    <t>33905</t>
  </si>
  <si>
    <t>OVP amb mercaderies, runes i obres</t>
  </si>
  <si>
    <t>Mercat setmanal i diari</t>
  </si>
  <si>
    <t>33906</t>
  </si>
  <si>
    <t>Utilització poliesportiu</t>
  </si>
  <si>
    <t>70</t>
  </si>
  <si>
    <t>34100</t>
  </si>
  <si>
    <t>Preu públic SAD i Teleassistència</t>
  </si>
  <si>
    <t>76</t>
  </si>
  <si>
    <t>34200</t>
  </si>
  <si>
    <t>Cursos escola d'adults</t>
  </si>
  <si>
    <t>14</t>
  </si>
  <si>
    <t>34201</t>
  </si>
  <si>
    <t>Servei monitoratge menjador escolars</t>
  </si>
  <si>
    <t>34310</t>
  </si>
  <si>
    <t>Piscina municipal</t>
  </si>
  <si>
    <t>34311</t>
  </si>
  <si>
    <t>Cursos de natació</t>
  </si>
  <si>
    <t>34404</t>
  </si>
  <si>
    <t>34405</t>
  </si>
  <si>
    <t>Activitats festes majors</t>
  </si>
  <si>
    <t>15</t>
  </si>
  <si>
    <t>34900</t>
  </si>
  <si>
    <t>Ingressos ràdio</t>
  </si>
  <si>
    <t>34902</t>
  </si>
  <si>
    <t>Espai varada</t>
  </si>
  <si>
    <t>50</t>
  </si>
  <si>
    <t>34903</t>
  </si>
  <si>
    <t>Cursos de monitors de lleure</t>
  </si>
  <si>
    <t>31</t>
  </si>
  <si>
    <t>34904</t>
  </si>
  <si>
    <t>Reproducció documents arxiu</t>
  </si>
  <si>
    <t>34905</t>
  </si>
  <si>
    <t>Activitats àrea de joventut</t>
  </si>
  <si>
    <t>34906</t>
  </si>
  <si>
    <t>Galeria de tir</t>
  </si>
  <si>
    <t>74</t>
  </si>
  <si>
    <t>34908</t>
  </si>
  <si>
    <t>Activitats gent gran</t>
  </si>
  <si>
    <t>35000</t>
  </si>
  <si>
    <t>CC EE urbanització passeig Marítim</t>
  </si>
  <si>
    <t>36000</t>
  </si>
  <si>
    <t>Venda residus a gestors autoritzats</t>
  </si>
  <si>
    <t>Venda de vehicles abandonats via pública</t>
  </si>
  <si>
    <t>36100</t>
  </si>
  <si>
    <t>Venda d'energia</t>
  </si>
  <si>
    <t>36200</t>
  </si>
  <si>
    <t>Venda d'edicions municipals</t>
  </si>
  <si>
    <t>38900</t>
  </si>
  <si>
    <t>Reintegrament de pressupostos tancats</t>
  </si>
  <si>
    <t>22</t>
  </si>
  <si>
    <t>39100</t>
  </si>
  <si>
    <t>Sancions infraccions urbanístiques</t>
  </si>
  <si>
    <t>39110</t>
  </si>
  <si>
    <t>Sancions tributàries</t>
  </si>
  <si>
    <t>39120</t>
  </si>
  <si>
    <t>Multes</t>
  </si>
  <si>
    <t>39190</t>
  </si>
  <si>
    <t>Sancions infraccions ordenances</t>
  </si>
  <si>
    <t>39200</t>
  </si>
  <si>
    <t>Recàrrec per declaració extemporània</t>
  </si>
  <si>
    <t>39210</t>
  </si>
  <si>
    <t>Recàrrec executiu.</t>
  </si>
  <si>
    <t>39211</t>
  </si>
  <si>
    <t>Recàrrec de constrenyiment.</t>
  </si>
  <si>
    <t>39300</t>
  </si>
  <si>
    <t>39700</t>
  </si>
  <si>
    <t>Cànon per aprofitaments urbanístics.</t>
  </si>
  <si>
    <t>39710</t>
  </si>
  <si>
    <t>Altres ingressos per aprofitaments urbanístics.</t>
  </si>
  <si>
    <t>39901</t>
  </si>
  <si>
    <t>Recursos eventuals</t>
  </si>
  <si>
    <t>39902</t>
  </si>
  <si>
    <t>Mancomunitat retorn cànon deposició residus</t>
  </si>
  <si>
    <t>39903</t>
  </si>
  <si>
    <t>Mancomunitat reintegrament despeses personal</t>
  </si>
  <si>
    <t>39904</t>
  </si>
  <si>
    <t>Conveni Ecoembes</t>
  </si>
  <si>
    <t>39905</t>
  </si>
  <si>
    <t>Anuncis a càrrec de particulars</t>
  </si>
  <si>
    <t>39906</t>
  </si>
  <si>
    <t>Obres a càrrec de particulars</t>
  </si>
  <si>
    <t>39907</t>
  </si>
  <si>
    <t>Incautació fiances</t>
  </si>
  <si>
    <t>39908</t>
  </si>
  <si>
    <t>Comandaments a distància</t>
  </si>
  <si>
    <t>39909</t>
  </si>
  <si>
    <t>Ingressos per pagament accelerat</t>
  </si>
  <si>
    <t>39910</t>
  </si>
  <si>
    <t>Indemnitzacions companyies d'assegurances</t>
  </si>
  <si>
    <t>39911</t>
  </si>
  <si>
    <t>Cànon demarcació de costes de Catalunya</t>
  </si>
  <si>
    <t>39913</t>
  </si>
  <si>
    <t>Conveni Agència de l'Habitatge de Catalunya: OLH</t>
  </si>
  <si>
    <t>39914</t>
  </si>
  <si>
    <t>Conveni Ecovidrio</t>
  </si>
  <si>
    <t>39915</t>
  </si>
  <si>
    <t>39916</t>
  </si>
  <si>
    <t>Conveni Ajuntament Palafolls subministrament aliments</t>
  </si>
  <si>
    <t>39917</t>
  </si>
  <si>
    <t>Ingressos activitats escola d'adults</t>
  </si>
  <si>
    <t>39919</t>
  </si>
  <si>
    <t>Ingressos XAL</t>
  </si>
  <si>
    <t>42000</t>
  </si>
  <si>
    <t>Participació en els Tributs de l'Estat</t>
  </si>
  <si>
    <t>42020</t>
  </si>
  <si>
    <t>Compensació per beneficis fiscals en tributs locals</t>
  </si>
  <si>
    <t>42090</t>
  </si>
  <si>
    <t>Transferències pacte de violència de gènere</t>
  </si>
  <si>
    <t>42190</t>
  </si>
  <si>
    <t>Institut Nacional Estadística</t>
  </si>
  <si>
    <t>45000</t>
  </si>
  <si>
    <t>Fons de Cooperació Local de Catalunya</t>
  </si>
  <si>
    <t>45030</t>
  </si>
  <si>
    <t>Generalitat de Catalunya: Subvenció llar d'infants</t>
  </si>
  <si>
    <t>45080</t>
  </si>
  <si>
    <t>Subvencions despesa corrent Generalitat de Catalunya</t>
  </si>
  <si>
    <t>Generalitat de Catalunya : Subvencions àrea de Joventut</t>
  </si>
  <si>
    <t>Generalitat de Catalunya  Subvenció Acció Social</t>
  </si>
  <si>
    <t>Generalitat de Catalunya : Fons foment turisme</t>
  </si>
  <si>
    <t>Generalitat de Catalunya: Subvenció Jutjat de Pau</t>
  </si>
  <si>
    <t>45101</t>
  </si>
  <si>
    <t>Oficina de Suport a la Iniciativa Cultural biblioteca</t>
  </si>
  <si>
    <t>45102</t>
  </si>
  <si>
    <t>ARC retorn cànon deposició residus paper-cartró i roba</t>
  </si>
  <si>
    <t>45150</t>
  </si>
  <si>
    <t>Servei d'Ocupació de Catalunya</t>
  </si>
  <si>
    <t>10</t>
  </si>
  <si>
    <t>46100</t>
  </si>
  <si>
    <t>Diputació subvenció resiliència local</t>
  </si>
  <si>
    <t>96</t>
  </si>
  <si>
    <t>Diputació de Barcelona : Subvencions Sanitat i Salut Pública</t>
  </si>
  <si>
    <t>Diputació de Barcelona : Subvencions comerç i turisme</t>
  </si>
  <si>
    <t>Diputació de Barcelona :Subvenció serveis mediació ciutadana</t>
  </si>
  <si>
    <t>Diputació de Barcelona : Subvencions platges</t>
  </si>
  <si>
    <t>Diputació de Barcelona : Subvencions àrea Ensenyament</t>
  </si>
  <si>
    <t>Diputació de Barcelona : Subvencions àrea Acció Social</t>
  </si>
  <si>
    <t>Diputació Barcelona : Projectes informàtics</t>
  </si>
  <si>
    <t>Diputació de Barcelona : Subvencions despesa corrent</t>
  </si>
  <si>
    <t>Diputació de Barcelona : Subvencions Inserció Laboral i P.E.</t>
  </si>
  <si>
    <t>Diputació de Barcelona : Subvencions despesa corrent OLH</t>
  </si>
  <si>
    <t>Diputació de Barcelona : Subvencions àrea Medi Ambient</t>
  </si>
  <si>
    <t>Diputació de Barcelona : Subvencions àrea cultura</t>
  </si>
  <si>
    <t>Diputació de Barcelona : Subvencions Arxiu</t>
  </si>
  <si>
    <t>Diputació de Barcelona : Subvencions àrea Esports</t>
  </si>
  <si>
    <t>Diputació de Barcelona : Subvencions àrea Joventut</t>
  </si>
  <si>
    <t>46101</t>
  </si>
  <si>
    <t>Diputació de Barcelona : Subvenció projecte GR</t>
  </si>
  <si>
    <t>Diputació de Barcelona : Arranjaments d'Habitatges gent gran</t>
  </si>
  <si>
    <t>Diputació de Barcelona : Subvenció OMIC</t>
  </si>
  <si>
    <t>Diputació de Barcelona : Subvencions suport escola bressol</t>
  </si>
  <si>
    <t>46102</t>
  </si>
  <si>
    <t>Diputació de Barcelona subvenció Escola d'adults</t>
  </si>
  <si>
    <t>Diputació de Barcelona. Igualtat de gènere</t>
  </si>
  <si>
    <t>46103</t>
  </si>
  <si>
    <t>Diputació Barcelona: programa millora camins</t>
  </si>
  <si>
    <t>46500</t>
  </si>
  <si>
    <t>Consell Comarcal del Maresme : Conveni Joventut</t>
  </si>
  <si>
    <t>Consell Comarcal del Maresme  Subvencions finançament EBASP</t>
  </si>
  <si>
    <t>46501</t>
  </si>
  <si>
    <t>Consell comarcal finançament llei dependència</t>
  </si>
  <si>
    <t>46502</t>
  </si>
  <si>
    <t>Consell comarcal finançament SAD risc social</t>
  </si>
  <si>
    <t>46503</t>
  </si>
  <si>
    <t>Consell comarcal finançament ajudes urgència social</t>
  </si>
  <si>
    <t>46504</t>
  </si>
  <si>
    <t>Consell comarcal pobresa energètica</t>
  </si>
  <si>
    <t>46505</t>
  </si>
  <si>
    <t>Consell comarcal serveis socioeducatius</t>
  </si>
  <si>
    <t>46700</t>
  </si>
  <si>
    <t>Consorci Autoritat del Transport Metropolità</t>
  </si>
  <si>
    <t>47000</t>
  </si>
  <si>
    <t>Patrocinadors Casal d'Estiu</t>
  </si>
  <si>
    <t>52000</t>
  </si>
  <si>
    <t>Interessos dipòsits</t>
  </si>
  <si>
    <t>54100</t>
  </si>
  <si>
    <t>Arrendaments de finques urbanes.</t>
  </si>
  <si>
    <t>55000</t>
  </si>
  <si>
    <t>Concessió administrativa aprofitament platges</t>
  </si>
  <si>
    <t>55001</t>
  </si>
  <si>
    <t>Concessió bar casal avis</t>
  </si>
  <si>
    <t>55002</t>
  </si>
  <si>
    <t>Concessió bar camp futbol</t>
  </si>
  <si>
    <t>55003</t>
  </si>
  <si>
    <t>Concessió bar poliesportiu</t>
  </si>
  <si>
    <t>55004</t>
  </si>
  <si>
    <t>Concessió parades mercat</t>
  </si>
  <si>
    <t>55005</t>
  </si>
  <si>
    <t>Concessió administrativa terrenys a la Mancomunitat RSU</t>
  </si>
  <si>
    <t>55100</t>
  </si>
  <si>
    <t>Concessió gestió complex esportiu participació en beneficis</t>
  </si>
  <si>
    <t>60000</t>
  </si>
  <si>
    <t>Venda de solars</t>
  </si>
  <si>
    <t>60200</t>
  </si>
  <si>
    <t>Parcel.les sobrants de la via pública</t>
  </si>
  <si>
    <t>61900</t>
  </si>
  <si>
    <t>Alienació d'altres inversions reals</t>
  </si>
  <si>
    <t>Habitatges i locals de negoci</t>
  </si>
  <si>
    <t>75160</t>
  </si>
  <si>
    <t>ACA  Endegament riera de Palafols entre els PK 0+00 i 0,492</t>
  </si>
  <si>
    <t>75164</t>
  </si>
  <si>
    <t>ACA Millores hidràuliques al pont del Riera Palafolls</t>
  </si>
  <si>
    <t>76100</t>
  </si>
  <si>
    <t>Diputació programa actuacions emergència climàtica</t>
  </si>
  <si>
    <t>83000</t>
  </si>
  <si>
    <t>Reintegrament bestretes personal</t>
  </si>
  <si>
    <t>91101</t>
  </si>
  <si>
    <t>Ajuts Caixa Diputació de Barcelona</t>
  </si>
  <si>
    <t>91301</t>
  </si>
  <si>
    <t>Préstecs inversions 2023</t>
  </si>
  <si>
    <t>1. OPERACIONS CORRENTS</t>
  </si>
  <si>
    <t>2. OPERACIONS DE CAPITAL</t>
  </si>
  <si>
    <t>TOTAL INGRESSOS NO FINANCERS (1 + 2)</t>
  </si>
  <si>
    <t>TOTAL INGRESSOS FINANCERS</t>
  </si>
  <si>
    <t>Total ingressos</t>
  </si>
  <si>
    <t>TOTAL DESPÈSES NO FINANCERES (1 + 2)</t>
  </si>
  <si>
    <t>TOTAL DESPESES DE CAPITAL FINANCERES</t>
  </si>
  <si>
    <t>Total despeses</t>
  </si>
  <si>
    <t>Impostos directes</t>
  </si>
  <si>
    <t>Impostos indirectes</t>
  </si>
  <si>
    <t>Taxes, preus públics i altres ingressos</t>
  </si>
  <si>
    <t>Transferències corrents</t>
  </si>
  <si>
    <t>Ingressos patrimonials</t>
  </si>
  <si>
    <t>Alienació d'inversions reals</t>
  </si>
  <si>
    <t>Transferències de capital</t>
  </si>
  <si>
    <t>Actius financers</t>
  </si>
  <si>
    <t>Passius financers</t>
  </si>
  <si>
    <t>Capítols</t>
  </si>
  <si>
    <t>Despeses de personal</t>
  </si>
  <si>
    <t>Despeses corrents en béns i serveis</t>
  </si>
  <si>
    <t>Despeses financeres</t>
  </si>
  <si>
    <t>Inversions reals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</si>
</sst>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</cellStyleXfs>
  <cellXfs count="35">
    <xf numFmtId="0" fontId="0" fillId="0" borderId="0" xfId="0"/>
    <xf numFmtId="49" fontId="0" fillId="0" borderId="0" xfId="0" applyNumberFormat="1"/>
    <xf numFmtId="1" fontId="0" fillId="0" borderId="0" xfId="0" applyNumberFormat="1"/>
    <xf numFmtId="43" fontId="0" fillId="0" borderId="0" xfId="1" applyFont="1"/>
    <xf numFmtId="0" fontId="0" fillId="0" borderId="10" xfId="0" applyBorder="1"/>
    <xf numFmtId="49" fontId="16" fillId="0" borderId="10" xfId="0" applyNumberFormat="1" applyFont="1" applyBorder="1"/>
    <xf numFmtId="43" fontId="16" fillId="0" borderId="10" xfId="1" applyFont="1" applyBorder="1"/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16" fillId="0" borderId="1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43" fontId="16" fillId="0" borderId="10" xfId="1" applyFont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1" fontId="19" fillId="0" borderId="1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 indent="1"/>
    </xf>
    <xf numFmtId="43" fontId="18" fillId="0" borderId="0" xfId="43" applyFont="1" applyFill="1" applyBorder="1" applyAlignment="1"/>
    <xf numFmtId="0" fontId="19" fillId="0" borderId="12" xfId="0" applyFont="1" applyFill="1" applyBorder="1" applyAlignment="1">
      <alignment horizontal="left"/>
    </xf>
    <xf numFmtId="43" fontId="19" fillId="0" borderId="12" xfId="43" applyFont="1" applyFill="1" applyBorder="1" applyAlignment="1"/>
    <xf numFmtId="0" fontId="19" fillId="0" borderId="13" xfId="0" applyFont="1" applyFill="1" applyBorder="1" applyAlignment="1">
      <alignment horizontal="left" vertical="center"/>
    </xf>
    <xf numFmtId="43" fontId="19" fillId="0" borderId="13" xfId="43" applyFont="1" applyFill="1" applyBorder="1" applyAlignment="1">
      <alignment vertic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/>
    <xf numFmtId="0" fontId="19" fillId="0" borderId="10" xfId="0" applyFont="1" applyFill="1" applyBorder="1" applyAlignment="1">
      <alignment horizontal="center" vertical="center" wrapText="1"/>
    </xf>
    <xf numFmtId="1" fontId="19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Border="1"/>
    <xf numFmtId="0" fontId="0" fillId="0" borderId="0" xfId="0" applyFont="1" applyBorder="1"/>
    <xf numFmtId="0" fontId="19" fillId="0" borderId="12" xfId="0" applyFont="1" applyFill="1" applyBorder="1" applyAlignment="1">
      <alignment horizontal="left" vertical="center"/>
    </xf>
    <xf numFmtId="43" fontId="19" fillId="0" borderId="12" xfId="43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9" fillId="0" borderId="12" xfId="0" applyFont="1" applyFill="1" applyBorder="1" applyAlignment="1">
      <alignment horizontal="left" indent="1"/>
    </xf>
    <xf numFmtId="0" fontId="19" fillId="0" borderId="12" xfId="0" applyFont="1" applyFill="1" applyBorder="1" applyAlignment="1">
      <alignment horizontal="left" vertical="center" indent="1"/>
    </xf>
    <xf numFmtId="1" fontId="16" fillId="0" borderId="10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_resum" xfId="4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6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workbookViewId="0">
      <selection activeCell="D20" sqref="D20"/>
    </sheetView>
  </sheetViews>
  <sheetFormatPr baseColWidth="10" defaultRowHeight="12.75" x14ac:dyDescent="0.2"/>
  <cols>
    <col min="1" max="1" width="11.7109375" style="14" bestFit="1" customWidth="1"/>
    <col min="2" max="2" width="42.28515625" style="14" bestFit="1" customWidth="1"/>
    <col min="3" max="3" width="15.42578125" style="14" bestFit="1" customWidth="1"/>
    <col min="4" max="16384" width="11.42578125" style="14"/>
  </cols>
  <sheetData>
    <row r="1" spans="1:3" x14ac:dyDescent="0.2">
      <c r="A1" s="12" t="s">
        <v>1203</v>
      </c>
      <c r="B1" s="12"/>
      <c r="C1" s="13"/>
    </row>
    <row r="2" spans="1:3" x14ac:dyDescent="0.2">
      <c r="A2" s="15">
        <v>1</v>
      </c>
      <c r="B2" s="16" t="s">
        <v>1194</v>
      </c>
      <c r="C2" s="17">
        <f ca="1">SUMIF(Ingressos!$A$1:$E$152,A2,Ingressos!$E$1:$E$152)</f>
        <v>8818000</v>
      </c>
    </row>
    <row r="3" spans="1:3" x14ac:dyDescent="0.2">
      <c r="A3" s="15">
        <v>2</v>
      </c>
      <c r="B3" s="16" t="s">
        <v>1195</v>
      </c>
      <c r="C3" s="17">
        <f ca="1">SUMIF(Ingressos!$A$1:$E$152,A3,Ingressos!$E$1:$E$152)</f>
        <v>300000</v>
      </c>
    </row>
    <row r="4" spans="1:3" x14ac:dyDescent="0.2">
      <c r="A4" s="15">
        <v>3</v>
      </c>
      <c r="B4" s="16" t="s">
        <v>1196</v>
      </c>
      <c r="C4" s="17">
        <f ca="1">SUMIF(Ingressos!$A$1:$E$152,A4,Ingressos!$E$1:$E$152)</f>
        <v>4751300</v>
      </c>
    </row>
    <row r="5" spans="1:3" x14ac:dyDescent="0.2">
      <c r="A5" s="15">
        <v>4</v>
      </c>
      <c r="B5" s="16" t="s">
        <v>1197</v>
      </c>
      <c r="C5" s="17">
        <f ca="1">SUMIF(Ingressos!$A$1:$E$152,A5,Ingressos!$E$1:$E$152)</f>
        <v>5888450</v>
      </c>
    </row>
    <row r="6" spans="1:3" x14ac:dyDescent="0.2">
      <c r="A6" s="15">
        <v>5</v>
      </c>
      <c r="B6" s="16" t="s">
        <v>1198</v>
      </c>
      <c r="C6" s="17">
        <f ca="1">SUMIF(Ingressos!$A$1:$E$152,A6,Ingressos!$E$1:$E$152)</f>
        <v>184075</v>
      </c>
    </row>
    <row r="7" spans="1:3" s="30" customFormat="1" ht="15.95" customHeight="1" x14ac:dyDescent="0.2">
      <c r="A7" s="32" t="s">
        <v>1186</v>
      </c>
      <c r="B7" s="28"/>
      <c r="C7" s="29">
        <f ca="1">SUM(C2:C6)</f>
        <v>19941825</v>
      </c>
    </row>
    <row r="8" spans="1:3" x14ac:dyDescent="0.2">
      <c r="A8" s="15">
        <v>6</v>
      </c>
      <c r="B8" s="16" t="s">
        <v>1199</v>
      </c>
      <c r="C8" s="17">
        <f ca="1">SUMIF(Ingressos!$A$1:$E$152,A8,Ingressos!$E$1:$E$152)</f>
        <v>400</v>
      </c>
    </row>
    <row r="9" spans="1:3" x14ac:dyDescent="0.2">
      <c r="A9" s="15">
        <v>7</v>
      </c>
      <c r="B9" s="16" t="s">
        <v>1200</v>
      </c>
      <c r="C9" s="17">
        <f ca="1">SUMIF(Ingressos!$A$1:$E$152,A9,Ingressos!$E$1:$E$152)</f>
        <v>2582200</v>
      </c>
    </row>
    <row r="10" spans="1:3" s="30" customFormat="1" ht="15.95" customHeight="1" x14ac:dyDescent="0.2">
      <c r="A10" s="32" t="s">
        <v>1187</v>
      </c>
      <c r="B10" s="28"/>
      <c r="C10" s="29">
        <f ca="1">SUM(C8:C9)</f>
        <v>2582600</v>
      </c>
    </row>
    <row r="11" spans="1:3" s="30" customFormat="1" ht="15.95" customHeight="1" thickBot="1" x14ac:dyDescent="0.25">
      <c r="A11" s="20" t="s">
        <v>1188</v>
      </c>
      <c r="B11" s="20"/>
      <c r="C11" s="21">
        <f t="shared" ref="C11" ca="1" si="0">+C7+C10</f>
        <v>22524425</v>
      </c>
    </row>
    <row r="12" spans="1:3" x14ac:dyDescent="0.2">
      <c r="A12" s="15">
        <v>8</v>
      </c>
      <c r="B12" s="16" t="s">
        <v>1201</v>
      </c>
      <c r="C12" s="17">
        <f ca="1">SUMIF(Ingressos!$A$1:$E$152,A12,Ingressos!$E$1:$E$152)</f>
        <v>36000</v>
      </c>
    </row>
    <row r="13" spans="1:3" x14ac:dyDescent="0.2">
      <c r="A13" s="22">
        <v>9</v>
      </c>
      <c r="B13" s="16" t="s">
        <v>1202</v>
      </c>
      <c r="C13" s="17">
        <f ca="1">SUMIF(Ingressos!$A$1:$E$152,A13,Ingressos!$E$1:$E$152)</f>
        <v>2877975</v>
      </c>
    </row>
    <row r="14" spans="1:3" ht="15.95" customHeight="1" thickBot="1" x14ac:dyDescent="0.25">
      <c r="A14" s="20" t="s">
        <v>1189</v>
      </c>
      <c r="B14" s="20"/>
      <c r="C14" s="21">
        <f ca="1">SUM(C12:C13)</f>
        <v>2913975</v>
      </c>
    </row>
    <row r="15" spans="1:3" ht="20.100000000000001" customHeight="1" thickBot="1" x14ac:dyDescent="0.25">
      <c r="A15" s="20" t="s">
        <v>1190</v>
      </c>
      <c r="B15" s="20"/>
      <c r="C15" s="21">
        <f ca="1">+C11+C14</f>
        <v>25438400</v>
      </c>
    </row>
    <row r="16" spans="1:3" x14ac:dyDescent="0.2">
      <c r="A16" s="23"/>
      <c r="B16" s="23"/>
      <c r="C16" s="23"/>
    </row>
    <row r="17" spans="1:3" s="27" customFormat="1" x14ac:dyDescent="0.2">
      <c r="A17" s="26"/>
      <c r="B17" s="26"/>
      <c r="C17" s="26"/>
    </row>
    <row r="18" spans="1:3" x14ac:dyDescent="0.2">
      <c r="A18" s="24" t="s">
        <v>1203</v>
      </c>
      <c r="B18" s="24"/>
      <c r="C18" s="25"/>
    </row>
    <row r="19" spans="1:3" x14ac:dyDescent="0.2">
      <c r="A19" s="15">
        <v>1</v>
      </c>
      <c r="B19" s="16" t="s">
        <v>1204</v>
      </c>
      <c r="C19" s="17">
        <f ca="1">SUMIF(Despeses!$A$1:$F$852,A19,Despeses!$F$1:$F$852)</f>
        <v>10619300</v>
      </c>
    </row>
    <row r="20" spans="1:3" x14ac:dyDescent="0.2">
      <c r="A20" s="15">
        <v>2</v>
      </c>
      <c r="B20" s="16" t="s">
        <v>1205</v>
      </c>
      <c r="C20" s="17">
        <f ca="1">SUMIF(Despeses!$A$1:$F$852,A20,Despeses!$F$1:$F$852)</f>
        <v>8822050</v>
      </c>
    </row>
    <row r="21" spans="1:3" x14ac:dyDescent="0.2">
      <c r="A21" s="15">
        <v>3</v>
      </c>
      <c r="B21" s="16" t="s">
        <v>1206</v>
      </c>
      <c r="C21" s="17">
        <f ca="1">SUMIF(Despeses!$A$1:$F$852,A21,Despeses!$F$1:$F$852)</f>
        <v>24000</v>
      </c>
    </row>
    <row r="22" spans="1:3" x14ac:dyDescent="0.2">
      <c r="A22" s="15">
        <v>4</v>
      </c>
      <c r="B22" s="16" t="s">
        <v>1197</v>
      </c>
      <c r="C22" s="17">
        <f ca="1">SUMIF(Despeses!$A$1:$F$852,A22,Despeses!$F$1:$F$852)</f>
        <v>465600</v>
      </c>
    </row>
    <row r="23" spans="1:3" ht="15.95" customHeight="1" x14ac:dyDescent="0.2">
      <c r="A23" s="31" t="s">
        <v>1186</v>
      </c>
      <c r="B23" s="18"/>
      <c r="C23" s="19">
        <f ca="1">SUM(C19:C22)</f>
        <v>19930950</v>
      </c>
    </row>
    <row r="24" spans="1:3" x14ac:dyDescent="0.2">
      <c r="A24" s="15">
        <v>6</v>
      </c>
      <c r="B24" s="16" t="s">
        <v>1207</v>
      </c>
      <c r="C24" s="17">
        <f ca="1">SUMIF(Despeses!$A$1:$F$852,A24,Despeses!$F$1:$F$852)</f>
        <v>5471450</v>
      </c>
    </row>
    <row r="25" spans="1:3" x14ac:dyDescent="0.2">
      <c r="A25" s="15">
        <v>7</v>
      </c>
      <c r="B25" s="16" t="s">
        <v>1200</v>
      </c>
      <c r="C25" s="17">
        <f ca="1">SUMIF(Despeses!$A$1:$F$852,A25,Despeses!$F$1:$F$852)</f>
        <v>0</v>
      </c>
    </row>
    <row r="26" spans="1:3" ht="15.95" customHeight="1" x14ac:dyDescent="0.2">
      <c r="A26" s="31" t="s">
        <v>1187</v>
      </c>
      <c r="B26" s="18"/>
      <c r="C26" s="19">
        <f ca="1">SUM(C24:C25)</f>
        <v>5471450</v>
      </c>
    </row>
    <row r="27" spans="1:3" ht="15.95" customHeight="1" thickBot="1" x14ac:dyDescent="0.25">
      <c r="A27" s="20" t="s">
        <v>1191</v>
      </c>
      <c r="B27" s="20"/>
      <c r="C27" s="21">
        <f ca="1">+C23+C26</f>
        <v>25402400</v>
      </c>
    </row>
    <row r="28" spans="1:3" x14ac:dyDescent="0.2">
      <c r="A28" s="15">
        <v>8</v>
      </c>
      <c r="B28" s="16" t="s">
        <v>1201</v>
      </c>
      <c r="C28" s="17">
        <f ca="1">SUMIF(Despeses!$A$1:$F$852,A28,Despeses!$F$1:$F$852)</f>
        <v>36000</v>
      </c>
    </row>
    <row r="29" spans="1:3" x14ac:dyDescent="0.2">
      <c r="A29" s="22">
        <v>9</v>
      </c>
      <c r="B29" s="16" t="s">
        <v>1202</v>
      </c>
      <c r="C29" s="17"/>
    </row>
    <row r="30" spans="1:3" ht="20.100000000000001" customHeight="1" thickBot="1" x14ac:dyDescent="0.25">
      <c r="A30" s="20" t="s">
        <v>1192</v>
      </c>
      <c r="B30" s="20"/>
      <c r="C30" s="21">
        <f ca="1">SUM(C28:C29)</f>
        <v>36000</v>
      </c>
    </row>
    <row r="31" spans="1:3" ht="20.100000000000001" customHeight="1" thickBot="1" x14ac:dyDescent="0.25">
      <c r="A31" s="20" t="s">
        <v>1193</v>
      </c>
      <c r="B31" s="20"/>
      <c r="C31" s="21">
        <f ca="1">+C27+C30</f>
        <v>25438400</v>
      </c>
    </row>
  </sheetData>
  <mergeCells count="2">
    <mergeCell ref="A1:B1"/>
    <mergeCell ref="A18:B18"/>
  </mergeCells>
  <conditionalFormatting sqref="C1:C17">
    <cfRule type="cellIs" dxfId="49" priority="28" stopIfTrue="1" operator="lessThan">
      <formula>0</formula>
    </cfRule>
  </conditionalFormatting>
  <conditionalFormatting sqref="A1 A2:B17">
    <cfRule type="cellIs" dxfId="48" priority="27" stopIfTrue="1" operator="lessThan">
      <formula>0</formula>
    </cfRule>
  </conditionalFormatting>
  <conditionalFormatting sqref="C23">
    <cfRule type="cellIs" dxfId="46" priority="23" stopIfTrue="1" operator="lessThan">
      <formula>0</formula>
    </cfRule>
  </conditionalFormatting>
  <conditionalFormatting sqref="A23:B23">
    <cfRule type="cellIs" dxfId="45" priority="22" stopIfTrue="1" operator="lessThan">
      <formula>0</formula>
    </cfRule>
  </conditionalFormatting>
  <conditionalFormatting sqref="C24:C25">
    <cfRule type="cellIs" dxfId="42" priority="21" stopIfTrue="1" operator="lessThan">
      <formula>0</formula>
    </cfRule>
  </conditionalFormatting>
  <conditionalFormatting sqref="A24:B25">
    <cfRule type="cellIs" dxfId="41" priority="20" stopIfTrue="1" operator="lessThan">
      <formula>0</formula>
    </cfRule>
  </conditionalFormatting>
  <conditionalFormatting sqref="C30">
    <cfRule type="cellIs" dxfId="40" priority="17" stopIfTrue="1" operator="lessThan">
      <formula>0</formula>
    </cfRule>
  </conditionalFormatting>
  <conditionalFormatting sqref="A30:B30">
    <cfRule type="cellIs" dxfId="39" priority="16" stopIfTrue="1" operator="lessThan">
      <formula>0</formula>
    </cfRule>
  </conditionalFormatting>
  <conditionalFormatting sqref="C18">
    <cfRule type="cellIs" dxfId="36" priority="15" stopIfTrue="1" operator="lessThan">
      <formula>0</formula>
    </cfRule>
  </conditionalFormatting>
  <conditionalFormatting sqref="A18">
    <cfRule type="cellIs" dxfId="32" priority="13" stopIfTrue="1" operator="lessThan">
      <formula>0</formula>
    </cfRule>
  </conditionalFormatting>
  <conditionalFormatting sqref="C19:C22">
    <cfRule type="cellIs" dxfId="30" priority="12" stopIfTrue="1" operator="lessThan">
      <formula>0</formula>
    </cfRule>
  </conditionalFormatting>
  <conditionalFormatting sqref="A19:B22">
    <cfRule type="cellIs" dxfId="28" priority="11" stopIfTrue="1" operator="lessThan">
      <formula>0</formula>
    </cfRule>
  </conditionalFormatting>
  <conditionalFormatting sqref="C28:C29">
    <cfRule type="cellIs" dxfId="22" priority="8" stopIfTrue="1" operator="lessThan">
      <formula>0</formula>
    </cfRule>
  </conditionalFormatting>
  <conditionalFormatting sqref="A28:B29">
    <cfRule type="cellIs" dxfId="20" priority="7" stopIfTrue="1" operator="lessThan">
      <formula>0</formula>
    </cfRule>
  </conditionalFormatting>
  <conditionalFormatting sqref="C26:C27">
    <cfRule type="cellIs" dxfId="14" priority="4" stopIfTrue="1" operator="lessThan">
      <formula>0</formula>
    </cfRule>
  </conditionalFormatting>
  <conditionalFormatting sqref="A26:B27">
    <cfRule type="cellIs" dxfId="12" priority="3" stopIfTrue="1" operator="lessThan">
      <formula>0</formula>
    </cfRule>
  </conditionalFormatting>
  <conditionalFormatting sqref="C31">
    <cfRule type="cellIs" dxfId="3" priority="2" stopIfTrue="1" operator="lessThan">
      <formula>0</formula>
    </cfRule>
  </conditionalFormatting>
  <conditionalFormatting sqref="A31:B31">
    <cfRule type="cellIs" dxfId="1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3"/>
  <sheetViews>
    <sheetView showGridLines="0" tabSelected="1" zoomScaleNormal="100" workbookViewId="0">
      <selection activeCell="D16" sqref="D16"/>
    </sheetView>
  </sheetViews>
  <sheetFormatPr baseColWidth="10" defaultRowHeight="12.75" x14ac:dyDescent="0.2"/>
  <cols>
    <col min="4" max="4" width="57.28515625" bestFit="1" customWidth="1"/>
    <col min="5" max="5" width="15.42578125" style="3" bestFit="1" customWidth="1"/>
  </cols>
  <sheetData>
    <row r="1" spans="1:5" s="7" customFormat="1" ht="25.5" x14ac:dyDescent="0.2">
      <c r="A1" s="8" t="s">
        <v>902</v>
      </c>
      <c r="B1" s="9" t="s">
        <v>0</v>
      </c>
      <c r="C1" s="9" t="s">
        <v>2</v>
      </c>
      <c r="D1" s="10" t="s">
        <v>3</v>
      </c>
      <c r="E1" s="11" t="s">
        <v>904</v>
      </c>
    </row>
    <row r="2" spans="1:5" x14ac:dyDescent="0.2">
      <c r="A2" t="str">
        <f>+LEFT(C2,1)</f>
        <v>1</v>
      </c>
      <c r="B2" s="2" t="s">
        <v>905</v>
      </c>
      <c r="C2" s="2" t="s">
        <v>906</v>
      </c>
      <c r="D2" s="1" t="s">
        <v>907</v>
      </c>
      <c r="E2" s="3">
        <v>28000</v>
      </c>
    </row>
    <row r="3" spans="1:5" x14ac:dyDescent="0.2">
      <c r="A3" t="str">
        <f t="shared" ref="A3:A66" si="0">+LEFT(C3,1)</f>
        <v>1</v>
      </c>
      <c r="B3" s="2" t="s">
        <v>905</v>
      </c>
      <c r="C3" s="2" t="s">
        <v>908</v>
      </c>
      <c r="D3" s="1" t="s">
        <v>909</v>
      </c>
      <c r="E3" s="3">
        <v>6625000</v>
      </c>
    </row>
    <row r="4" spans="1:5" x14ac:dyDescent="0.2">
      <c r="A4" t="str">
        <f t="shared" si="0"/>
        <v>1</v>
      </c>
      <c r="B4" s="2" t="s">
        <v>905</v>
      </c>
      <c r="C4" s="2" t="s">
        <v>910</v>
      </c>
      <c r="D4" s="1" t="s">
        <v>911</v>
      </c>
      <c r="E4" s="3">
        <v>915000</v>
      </c>
    </row>
    <row r="5" spans="1:5" x14ac:dyDescent="0.2">
      <c r="A5" t="str">
        <f t="shared" si="0"/>
        <v>1</v>
      </c>
      <c r="B5" s="2" t="s">
        <v>905</v>
      </c>
      <c r="C5" s="2" t="s">
        <v>912</v>
      </c>
      <c r="D5" s="1" t="s">
        <v>913</v>
      </c>
      <c r="E5" s="3">
        <v>550000</v>
      </c>
    </row>
    <row r="6" spans="1:5" x14ac:dyDescent="0.2">
      <c r="A6" t="str">
        <f t="shared" si="0"/>
        <v>1</v>
      </c>
      <c r="B6" s="2" t="s">
        <v>905</v>
      </c>
      <c r="C6" s="2" t="s">
        <v>914</v>
      </c>
      <c r="D6" s="1" t="s">
        <v>915</v>
      </c>
      <c r="E6" s="3">
        <v>700000</v>
      </c>
    </row>
    <row r="7" spans="1:5" x14ac:dyDescent="0.2">
      <c r="A7" t="str">
        <f t="shared" si="0"/>
        <v>2</v>
      </c>
      <c r="B7" s="2" t="s">
        <v>905</v>
      </c>
      <c r="C7" s="2" t="s">
        <v>916</v>
      </c>
      <c r="D7" s="1" t="s">
        <v>917</v>
      </c>
      <c r="E7" s="3">
        <v>300000</v>
      </c>
    </row>
    <row r="8" spans="1:5" x14ac:dyDescent="0.2">
      <c r="A8" t="str">
        <f t="shared" si="0"/>
        <v>3</v>
      </c>
      <c r="B8" s="2" t="s">
        <v>918</v>
      </c>
      <c r="C8" s="2" t="s">
        <v>919</v>
      </c>
      <c r="D8" s="1" t="s">
        <v>920</v>
      </c>
      <c r="E8" s="3">
        <v>120000</v>
      </c>
    </row>
    <row r="9" spans="1:5" x14ac:dyDescent="0.2">
      <c r="A9" t="str">
        <f t="shared" si="0"/>
        <v>3</v>
      </c>
      <c r="B9" s="2" t="s">
        <v>921</v>
      </c>
      <c r="C9" s="2" t="s">
        <v>922</v>
      </c>
      <c r="D9" s="1" t="s">
        <v>923</v>
      </c>
      <c r="E9" s="3">
        <v>1975000</v>
      </c>
    </row>
    <row r="10" spans="1:5" x14ac:dyDescent="0.2">
      <c r="A10" t="str">
        <f t="shared" si="0"/>
        <v>3</v>
      </c>
      <c r="B10" s="2" t="s">
        <v>924</v>
      </c>
      <c r="C10" s="2" t="s">
        <v>925</v>
      </c>
      <c r="D10" s="1" t="s">
        <v>926</v>
      </c>
      <c r="E10" s="3">
        <v>24000</v>
      </c>
    </row>
    <row r="11" spans="1:5" x14ac:dyDescent="0.2">
      <c r="A11" t="str">
        <f t="shared" si="0"/>
        <v>3</v>
      </c>
      <c r="B11" s="2" t="s">
        <v>924</v>
      </c>
      <c r="C11" s="2" t="s">
        <v>927</v>
      </c>
      <c r="D11" s="1" t="s">
        <v>928</v>
      </c>
      <c r="E11" s="3">
        <v>1000</v>
      </c>
    </row>
    <row r="12" spans="1:5" x14ac:dyDescent="0.2">
      <c r="A12" t="str">
        <f t="shared" si="0"/>
        <v>3</v>
      </c>
      <c r="B12" s="2" t="s">
        <v>918</v>
      </c>
      <c r="C12" s="2" t="s">
        <v>929</v>
      </c>
      <c r="D12" s="1" t="s">
        <v>930</v>
      </c>
      <c r="E12" s="3">
        <v>49000</v>
      </c>
    </row>
    <row r="13" spans="1:5" x14ac:dyDescent="0.2">
      <c r="A13" t="str">
        <f t="shared" si="0"/>
        <v>3</v>
      </c>
      <c r="B13" s="2" t="s">
        <v>931</v>
      </c>
      <c r="C13" s="2" t="s">
        <v>932</v>
      </c>
      <c r="D13" s="1" t="s">
        <v>933</v>
      </c>
      <c r="E13" s="3">
        <v>65000</v>
      </c>
    </row>
    <row r="14" spans="1:5" x14ac:dyDescent="0.2">
      <c r="A14" t="str">
        <f t="shared" si="0"/>
        <v>3</v>
      </c>
      <c r="B14" s="2" t="s">
        <v>931</v>
      </c>
      <c r="C14" s="2" t="s">
        <v>934</v>
      </c>
      <c r="D14" s="1" t="s">
        <v>935</v>
      </c>
      <c r="E14" s="3">
        <v>1500</v>
      </c>
    </row>
    <row r="15" spans="1:5" x14ac:dyDescent="0.2">
      <c r="A15" t="str">
        <f t="shared" si="0"/>
        <v>3</v>
      </c>
      <c r="B15" s="2" t="s">
        <v>931</v>
      </c>
      <c r="C15" s="2" t="s">
        <v>936</v>
      </c>
      <c r="D15" s="1" t="s">
        <v>937</v>
      </c>
      <c r="E15" s="3">
        <v>5000</v>
      </c>
    </row>
    <row r="16" spans="1:5" x14ac:dyDescent="0.2">
      <c r="A16" t="str">
        <f t="shared" si="0"/>
        <v>3</v>
      </c>
      <c r="B16" s="2" t="s">
        <v>938</v>
      </c>
      <c r="C16" s="2" t="s">
        <v>939</v>
      </c>
      <c r="D16" s="1" t="s">
        <v>940</v>
      </c>
      <c r="E16" s="3">
        <v>26000</v>
      </c>
    </row>
    <row r="17" spans="1:5" x14ac:dyDescent="0.2">
      <c r="A17" t="str">
        <f t="shared" si="0"/>
        <v>3</v>
      </c>
      <c r="B17" s="2" t="s">
        <v>924</v>
      </c>
      <c r="C17" s="2" t="s">
        <v>941</v>
      </c>
      <c r="D17" s="1" t="s">
        <v>942</v>
      </c>
      <c r="E17" s="3">
        <v>28000</v>
      </c>
    </row>
    <row r="18" spans="1:5" x14ac:dyDescent="0.2">
      <c r="A18" t="str">
        <f t="shared" si="0"/>
        <v>3</v>
      </c>
      <c r="B18" s="2" t="s">
        <v>931</v>
      </c>
      <c r="C18" s="2" t="s">
        <v>943</v>
      </c>
      <c r="D18" s="1" t="s">
        <v>944</v>
      </c>
      <c r="E18" s="3">
        <v>60000</v>
      </c>
    </row>
    <row r="19" spans="1:5" x14ac:dyDescent="0.2">
      <c r="A19" t="str">
        <f t="shared" si="0"/>
        <v>3</v>
      </c>
      <c r="B19" s="2" t="s">
        <v>938</v>
      </c>
      <c r="C19" s="2" t="s">
        <v>945</v>
      </c>
      <c r="D19" s="1" t="s">
        <v>946</v>
      </c>
      <c r="E19" s="3">
        <v>1000</v>
      </c>
    </row>
    <row r="20" spans="1:5" x14ac:dyDescent="0.2">
      <c r="A20" t="str">
        <f t="shared" si="0"/>
        <v>3</v>
      </c>
      <c r="B20" s="2" t="s">
        <v>918</v>
      </c>
      <c r="C20" s="2" t="s">
        <v>947</v>
      </c>
      <c r="D20" s="1" t="s">
        <v>948</v>
      </c>
      <c r="E20" s="3">
        <v>55000</v>
      </c>
    </row>
    <row r="21" spans="1:5" x14ac:dyDescent="0.2">
      <c r="A21" t="str">
        <f t="shared" si="0"/>
        <v>3</v>
      </c>
      <c r="B21" s="2" t="s">
        <v>905</v>
      </c>
      <c r="C21" s="2" t="s">
        <v>949</v>
      </c>
      <c r="D21" s="1" t="s">
        <v>950</v>
      </c>
      <c r="E21" s="3">
        <v>173000</v>
      </c>
    </row>
    <row r="22" spans="1:5" x14ac:dyDescent="0.2">
      <c r="A22" t="str">
        <f t="shared" si="0"/>
        <v>3</v>
      </c>
      <c r="B22" s="2" t="s">
        <v>905</v>
      </c>
      <c r="C22" s="2" t="s">
        <v>951</v>
      </c>
      <c r="D22" s="1" t="s">
        <v>952</v>
      </c>
      <c r="E22" s="3">
        <v>285000</v>
      </c>
    </row>
    <row r="23" spans="1:5" x14ac:dyDescent="0.2">
      <c r="A23" t="str">
        <f t="shared" si="0"/>
        <v>3</v>
      </c>
      <c r="B23" s="2" t="s">
        <v>905</v>
      </c>
      <c r="C23" s="2" t="s">
        <v>953</v>
      </c>
      <c r="D23" s="1" t="s">
        <v>954</v>
      </c>
      <c r="E23" s="3">
        <v>4500</v>
      </c>
    </row>
    <row r="24" spans="1:5" x14ac:dyDescent="0.2">
      <c r="A24" t="str">
        <f t="shared" si="0"/>
        <v>3</v>
      </c>
      <c r="B24" s="2" t="s">
        <v>905</v>
      </c>
      <c r="C24" s="2" t="s">
        <v>955</v>
      </c>
      <c r="D24" s="1" t="s">
        <v>956</v>
      </c>
      <c r="E24" s="3">
        <v>100000</v>
      </c>
    </row>
    <row r="25" spans="1:5" x14ac:dyDescent="0.2">
      <c r="A25" t="str">
        <f t="shared" si="0"/>
        <v>3</v>
      </c>
      <c r="B25" s="2" t="s">
        <v>905</v>
      </c>
      <c r="C25" s="2" t="s">
        <v>957</v>
      </c>
      <c r="D25" s="1" t="s">
        <v>958</v>
      </c>
      <c r="E25" s="3">
        <v>10000</v>
      </c>
    </row>
    <row r="26" spans="1:5" x14ac:dyDescent="0.2">
      <c r="A26" t="str">
        <f t="shared" si="0"/>
        <v>3</v>
      </c>
      <c r="B26" s="2" t="s">
        <v>905</v>
      </c>
      <c r="C26" s="2" t="s">
        <v>959</v>
      </c>
      <c r="D26" s="1" t="s">
        <v>960</v>
      </c>
      <c r="E26" s="3">
        <v>50000</v>
      </c>
    </row>
    <row r="27" spans="1:5" x14ac:dyDescent="0.2">
      <c r="A27" t="str">
        <f t="shared" si="0"/>
        <v>3</v>
      </c>
      <c r="B27" s="2" t="s">
        <v>961</v>
      </c>
      <c r="C27" s="2" t="s">
        <v>962</v>
      </c>
      <c r="D27" s="1" t="s">
        <v>963</v>
      </c>
      <c r="E27" s="3">
        <v>5000</v>
      </c>
    </row>
    <row r="28" spans="1:5" x14ac:dyDescent="0.2">
      <c r="A28" t="str">
        <f t="shared" si="0"/>
        <v>3</v>
      </c>
      <c r="B28" s="2" t="s">
        <v>905</v>
      </c>
      <c r="C28" s="2" t="s">
        <v>962</v>
      </c>
      <c r="D28" s="1" t="s">
        <v>964</v>
      </c>
      <c r="E28" s="3">
        <v>20500</v>
      </c>
    </row>
    <row r="29" spans="1:5" x14ac:dyDescent="0.2">
      <c r="A29" t="str">
        <f t="shared" si="0"/>
        <v>3</v>
      </c>
      <c r="B29" s="2" t="s">
        <v>965</v>
      </c>
      <c r="C29" s="2" t="s">
        <v>966</v>
      </c>
      <c r="D29" s="1" t="s">
        <v>967</v>
      </c>
      <c r="E29" s="3">
        <v>12000</v>
      </c>
    </row>
    <row r="30" spans="1:5" x14ac:dyDescent="0.2">
      <c r="A30" t="str">
        <f t="shared" si="0"/>
        <v>3</v>
      </c>
      <c r="B30" s="2" t="s">
        <v>968</v>
      </c>
      <c r="C30" s="2" t="s">
        <v>969</v>
      </c>
      <c r="D30" s="1" t="s">
        <v>970</v>
      </c>
      <c r="E30" s="3">
        <v>4250</v>
      </c>
    </row>
    <row r="31" spans="1:5" x14ac:dyDescent="0.2">
      <c r="A31" t="str">
        <f t="shared" si="0"/>
        <v>3</v>
      </c>
      <c r="B31" s="2" t="s">
        <v>905</v>
      </c>
      <c r="C31" s="2" t="s">
        <v>969</v>
      </c>
      <c r="D31" s="1" t="s">
        <v>971</v>
      </c>
      <c r="E31" s="3">
        <v>25000</v>
      </c>
    </row>
    <row r="32" spans="1:5" x14ac:dyDescent="0.2">
      <c r="A32" t="str">
        <f t="shared" si="0"/>
        <v>3</v>
      </c>
      <c r="B32" s="2" t="s">
        <v>965</v>
      </c>
      <c r="C32" s="2" t="s">
        <v>972</v>
      </c>
      <c r="D32" s="1" t="s">
        <v>973</v>
      </c>
      <c r="E32" s="3">
        <v>100</v>
      </c>
    </row>
    <row r="33" spans="1:5" x14ac:dyDescent="0.2">
      <c r="A33" t="str">
        <f t="shared" si="0"/>
        <v>3</v>
      </c>
      <c r="B33" s="2" t="s">
        <v>905</v>
      </c>
      <c r="C33" s="2" t="s">
        <v>974</v>
      </c>
      <c r="D33" s="1" t="s">
        <v>975</v>
      </c>
      <c r="E33" s="3">
        <v>37000</v>
      </c>
    </row>
    <row r="34" spans="1:5" x14ac:dyDescent="0.2">
      <c r="A34" t="str">
        <f t="shared" si="0"/>
        <v>3</v>
      </c>
      <c r="B34" s="2" t="s">
        <v>931</v>
      </c>
      <c r="C34" s="2" t="s">
        <v>976</v>
      </c>
      <c r="D34" s="1" t="s">
        <v>977</v>
      </c>
      <c r="E34" s="3">
        <v>12500</v>
      </c>
    </row>
    <row r="35" spans="1:5" x14ac:dyDescent="0.2">
      <c r="A35" t="str">
        <f t="shared" si="0"/>
        <v>3</v>
      </c>
      <c r="B35" s="2" t="s">
        <v>961</v>
      </c>
      <c r="C35" s="2" t="s">
        <v>976</v>
      </c>
      <c r="D35" s="1" t="s">
        <v>978</v>
      </c>
      <c r="E35" s="3">
        <v>47500</v>
      </c>
    </row>
    <row r="36" spans="1:5" x14ac:dyDescent="0.2">
      <c r="A36" t="str">
        <f t="shared" si="0"/>
        <v>3</v>
      </c>
      <c r="B36" s="2" t="s">
        <v>965</v>
      </c>
      <c r="C36" s="2" t="s">
        <v>979</v>
      </c>
      <c r="D36" s="1" t="s">
        <v>980</v>
      </c>
      <c r="E36" s="3">
        <v>2500</v>
      </c>
    </row>
    <row r="37" spans="1:5" x14ac:dyDescent="0.2">
      <c r="A37" t="str">
        <f t="shared" si="0"/>
        <v>3</v>
      </c>
      <c r="B37" s="2" t="s">
        <v>981</v>
      </c>
      <c r="C37" s="2" t="s">
        <v>982</v>
      </c>
      <c r="D37" s="1" t="s">
        <v>983</v>
      </c>
      <c r="E37" s="3">
        <v>40000</v>
      </c>
    </row>
    <row r="38" spans="1:5" x14ac:dyDescent="0.2">
      <c r="A38" t="str">
        <f t="shared" si="0"/>
        <v>3</v>
      </c>
      <c r="B38" s="2" t="s">
        <v>984</v>
      </c>
      <c r="C38" s="2" t="s">
        <v>985</v>
      </c>
      <c r="D38" s="1" t="s">
        <v>986</v>
      </c>
      <c r="E38" s="3">
        <v>32000</v>
      </c>
    </row>
    <row r="39" spans="1:5" x14ac:dyDescent="0.2">
      <c r="A39" t="str">
        <f t="shared" si="0"/>
        <v>3</v>
      </c>
      <c r="B39" s="2" t="s">
        <v>987</v>
      </c>
      <c r="C39" s="2" t="s">
        <v>985</v>
      </c>
      <c r="D39" s="1" t="s">
        <v>160</v>
      </c>
      <c r="E39" s="3">
        <v>1500</v>
      </c>
    </row>
    <row r="40" spans="1:5" x14ac:dyDescent="0.2">
      <c r="A40" t="str">
        <f t="shared" si="0"/>
        <v>3</v>
      </c>
      <c r="B40" s="2" t="s">
        <v>984</v>
      </c>
      <c r="C40" s="2" t="s">
        <v>988</v>
      </c>
      <c r="D40" s="1" t="s">
        <v>989</v>
      </c>
      <c r="E40" s="3">
        <v>10000</v>
      </c>
    </row>
    <row r="41" spans="1:5" x14ac:dyDescent="0.2">
      <c r="A41" t="str">
        <f t="shared" si="0"/>
        <v>3</v>
      </c>
      <c r="B41" s="2" t="s">
        <v>965</v>
      </c>
      <c r="C41" s="2" t="s">
        <v>990</v>
      </c>
      <c r="D41" s="1" t="s">
        <v>991</v>
      </c>
      <c r="E41" s="3">
        <v>36000</v>
      </c>
    </row>
    <row r="42" spans="1:5" x14ac:dyDescent="0.2">
      <c r="A42" t="str">
        <f t="shared" si="0"/>
        <v>3</v>
      </c>
      <c r="B42" s="2" t="s">
        <v>965</v>
      </c>
      <c r="C42" s="2" t="s">
        <v>992</v>
      </c>
      <c r="D42" s="1" t="s">
        <v>993</v>
      </c>
      <c r="E42" s="3">
        <v>2500</v>
      </c>
    </row>
    <row r="43" spans="1:5" x14ac:dyDescent="0.2">
      <c r="A43" t="str">
        <f t="shared" si="0"/>
        <v>3</v>
      </c>
      <c r="B43" s="2" t="s">
        <v>968</v>
      </c>
      <c r="C43" s="2" t="s">
        <v>994</v>
      </c>
      <c r="D43" s="1" t="s">
        <v>325</v>
      </c>
      <c r="E43" s="3">
        <v>1000</v>
      </c>
    </row>
    <row r="44" spans="1:5" x14ac:dyDescent="0.2">
      <c r="A44" t="str">
        <f t="shared" si="0"/>
        <v>3</v>
      </c>
      <c r="B44" s="2" t="s">
        <v>968</v>
      </c>
      <c r="C44" s="2" t="s">
        <v>995</v>
      </c>
      <c r="D44" s="1" t="s">
        <v>996</v>
      </c>
      <c r="E44" s="3">
        <v>1000</v>
      </c>
    </row>
    <row r="45" spans="1:5" x14ac:dyDescent="0.2">
      <c r="A45" t="str">
        <f t="shared" si="0"/>
        <v>3</v>
      </c>
      <c r="B45" s="2" t="s">
        <v>997</v>
      </c>
      <c r="C45" s="2" t="s">
        <v>998</v>
      </c>
      <c r="D45" s="1" t="s">
        <v>999</v>
      </c>
      <c r="E45" s="3">
        <v>1000</v>
      </c>
    </row>
    <row r="46" spans="1:5" x14ac:dyDescent="0.2">
      <c r="A46" t="str">
        <f t="shared" si="0"/>
        <v>3</v>
      </c>
      <c r="B46" s="2" t="s">
        <v>968</v>
      </c>
      <c r="C46" s="2" t="s">
        <v>998</v>
      </c>
      <c r="D46" s="1" t="s">
        <v>358</v>
      </c>
      <c r="E46" s="3">
        <v>15000</v>
      </c>
    </row>
    <row r="47" spans="1:5" x14ac:dyDescent="0.2">
      <c r="A47" t="str">
        <f t="shared" si="0"/>
        <v>3</v>
      </c>
      <c r="B47" s="2" t="s">
        <v>918</v>
      </c>
      <c r="C47" s="2" t="s">
        <v>1000</v>
      </c>
      <c r="D47" s="1" t="s">
        <v>1001</v>
      </c>
      <c r="E47" s="3">
        <v>8250</v>
      </c>
    </row>
    <row r="48" spans="1:5" x14ac:dyDescent="0.2">
      <c r="A48" t="str">
        <f t="shared" si="0"/>
        <v>3</v>
      </c>
      <c r="B48" s="2" t="s">
        <v>1002</v>
      </c>
      <c r="C48" s="2" t="s">
        <v>1003</v>
      </c>
      <c r="D48" s="1" t="s">
        <v>1004</v>
      </c>
      <c r="E48" s="3">
        <v>2250</v>
      </c>
    </row>
    <row r="49" spans="1:5" x14ac:dyDescent="0.2">
      <c r="A49" t="str">
        <f t="shared" si="0"/>
        <v>3</v>
      </c>
      <c r="B49" s="2" t="s">
        <v>1005</v>
      </c>
      <c r="C49" s="2" t="s">
        <v>1006</v>
      </c>
      <c r="D49" s="1" t="s">
        <v>1007</v>
      </c>
      <c r="E49" s="3">
        <v>500</v>
      </c>
    </row>
    <row r="50" spans="1:5" x14ac:dyDescent="0.2">
      <c r="A50" t="str">
        <f t="shared" si="0"/>
        <v>3</v>
      </c>
      <c r="B50" s="2" t="s">
        <v>1002</v>
      </c>
      <c r="C50" s="2" t="s">
        <v>1008</v>
      </c>
      <c r="D50" s="1" t="s">
        <v>1009</v>
      </c>
      <c r="E50" s="3">
        <v>2000</v>
      </c>
    </row>
    <row r="51" spans="1:5" x14ac:dyDescent="0.2">
      <c r="A51" t="str">
        <f t="shared" si="0"/>
        <v>3</v>
      </c>
      <c r="B51" s="2" t="s">
        <v>924</v>
      </c>
      <c r="C51" s="2" t="s">
        <v>1010</v>
      </c>
      <c r="D51" s="1" t="s">
        <v>1011</v>
      </c>
      <c r="E51" s="3">
        <v>4500</v>
      </c>
    </row>
    <row r="52" spans="1:5" x14ac:dyDescent="0.2">
      <c r="A52" t="str">
        <f t="shared" si="0"/>
        <v>3</v>
      </c>
      <c r="B52" s="2" t="s">
        <v>1012</v>
      </c>
      <c r="C52" s="2" t="s">
        <v>1013</v>
      </c>
      <c r="D52" s="1" t="s">
        <v>1014</v>
      </c>
      <c r="E52" s="3">
        <v>100</v>
      </c>
    </row>
    <row r="53" spans="1:5" x14ac:dyDescent="0.2">
      <c r="A53" t="str">
        <f t="shared" si="0"/>
        <v>3</v>
      </c>
      <c r="B53" s="2" t="s">
        <v>931</v>
      </c>
      <c r="C53" s="2" t="s">
        <v>1015</v>
      </c>
      <c r="D53" s="1" t="s">
        <v>1016</v>
      </c>
      <c r="E53" s="3">
        <v>100</v>
      </c>
    </row>
    <row r="54" spans="1:5" x14ac:dyDescent="0.2">
      <c r="A54" t="str">
        <f t="shared" si="0"/>
        <v>3</v>
      </c>
      <c r="B54" s="2" t="s">
        <v>921</v>
      </c>
      <c r="C54" s="2" t="s">
        <v>1017</v>
      </c>
      <c r="D54" s="1" t="s">
        <v>1018</v>
      </c>
      <c r="E54" s="3">
        <v>30000</v>
      </c>
    </row>
    <row r="55" spans="1:5" x14ac:dyDescent="0.2">
      <c r="A55" t="str">
        <f t="shared" si="0"/>
        <v>3</v>
      </c>
      <c r="B55" s="2" t="s">
        <v>924</v>
      </c>
      <c r="C55" s="2" t="s">
        <v>1017</v>
      </c>
      <c r="D55" s="1" t="s">
        <v>1019</v>
      </c>
      <c r="E55" s="3">
        <v>7500</v>
      </c>
    </row>
    <row r="56" spans="1:5" x14ac:dyDescent="0.2">
      <c r="A56" t="str">
        <f t="shared" si="0"/>
        <v>3</v>
      </c>
      <c r="B56" s="2" t="s">
        <v>921</v>
      </c>
      <c r="C56" s="2" t="s">
        <v>1020</v>
      </c>
      <c r="D56" s="1" t="s">
        <v>1021</v>
      </c>
      <c r="E56" s="3">
        <v>45000</v>
      </c>
    </row>
    <row r="57" spans="1:5" x14ac:dyDescent="0.2">
      <c r="A57" t="str">
        <f t="shared" si="0"/>
        <v>3</v>
      </c>
      <c r="B57" s="2" t="s">
        <v>1005</v>
      </c>
      <c r="C57" s="2" t="s">
        <v>1022</v>
      </c>
      <c r="D57" s="1" t="s">
        <v>1023</v>
      </c>
      <c r="E57" s="3">
        <v>1500</v>
      </c>
    </row>
    <row r="58" spans="1:5" x14ac:dyDescent="0.2">
      <c r="A58" t="str">
        <f t="shared" si="0"/>
        <v>3</v>
      </c>
      <c r="B58" s="2" t="s">
        <v>905</v>
      </c>
      <c r="C58" s="2" t="s">
        <v>1024</v>
      </c>
      <c r="D58" s="1" t="s">
        <v>1025</v>
      </c>
      <c r="E58" s="3">
        <v>25000</v>
      </c>
    </row>
    <row r="59" spans="1:5" x14ac:dyDescent="0.2">
      <c r="A59" t="str">
        <f t="shared" si="0"/>
        <v>3</v>
      </c>
      <c r="B59" s="2" t="s">
        <v>1026</v>
      </c>
      <c r="C59" s="2" t="s">
        <v>1027</v>
      </c>
      <c r="D59" s="1" t="s">
        <v>1028</v>
      </c>
      <c r="E59" s="3">
        <v>10000</v>
      </c>
    </row>
    <row r="60" spans="1:5" x14ac:dyDescent="0.2">
      <c r="A60" t="str">
        <f t="shared" si="0"/>
        <v>3</v>
      </c>
      <c r="B60" s="2" t="s">
        <v>905</v>
      </c>
      <c r="C60" s="2" t="s">
        <v>1029</v>
      </c>
      <c r="D60" s="1" t="s">
        <v>1030</v>
      </c>
      <c r="E60" s="3">
        <v>10000</v>
      </c>
    </row>
    <row r="61" spans="1:5" x14ac:dyDescent="0.2">
      <c r="A61" t="str">
        <f t="shared" si="0"/>
        <v>3</v>
      </c>
      <c r="B61" s="2" t="s">
        <v>924</v>
      </c>
      <c r="C61" s="2" t="s">
        <v>1031</v>
      </c>
      <c r="D61" s="1" t="s">
        <v>1032</v>
      </c>
      <c r="E61" s="3">
        <v>535000</v>
      </c>
    </row>
    <row r="62" spans="1:5" x14ac:dyDescent="0.2">
      <c r="A62" t="str">
        <f t="shared" si="0"/>
        <v>3</v>
      </c>
      <c r="B62" s="2" t="s">
        <v>924</v>
      </c>
      <c r="C62" s="2" t="s">
        <v>1033</v>
      </c>
      <c r="D62" s="1" t="s">
        <v>1034</v>
      </c>
      <c r="E62" s="3">
        <v>75000</v>
      </c>
    </row>
    <row r="63" spans="1:5" x14ac:dyDescent="0.2">
      <c r="A63" t="str">
        <f t="shared" si="0"/>
        <v>3</v>
      </c>
      <c r="B63" s="2" t="s">
        <v>905</v>
      </c>
      <c r="C63" s="2" t="s">
        <v>1035</v>
      </c>
      <c r="D63" s="1" t="s">
        <v>1036</v>
      </c>
      <c r="E63" s="3">
        <v>6000</v>
      </c>
    </row>
    <row r="64" spans="1:5" x14ac:dyDescent="0.2">
      <c r="A64" t="str">
        <f t="shared" si="0"/>
        <v>3</v>
      </c>
      <c r="B64" s="2" t="s">
        <v>905</v>
      </c>
      <c r="C64" s="2" t="s">
        <v>1037</v>
      </c>
      <c r="D64" s="1" t="s">
        <v>1038</v>
      </c>
      <c r="E64" s="3">
        <v>20000</v>
      </c>
    </row>
    <row r="65" spans="1:5" x14ac:dyDescent="0.2">
      <c r="A65" t="str">
        <f t="shared" si="0"/>
        <v>3</v>
      </c>
      <c r="B65" s="2" t="s">
        <v>905</v>
      </c>
      <c r="C65" s="2" t="s">
        <v>1039</v>
      </c>
      <c r="D65" s="1" t="s">
        <v>1040</v>
      </c>
      <c r="E65" s="3">
        <v>115000</v>
      </c>
    </row>
    <row r="66" spans="1:5" x14ac:dyDescent="0.2">
      <c r="A66" t="str">
        <f t="shared" si="0"/>
        <v>3</v>
      </c>
      <c r="B66" s="2" t="s">
        <v>905</v>
      </c>
      <c r="C66" s="2" t="s">
        <v>1041</v>
      </c>
      <c r="D66" s="1" t="s">
        <v>150</v>
      </c>
      <c r="E66" s="3">
        <v>40000</v>
      </c>
    </row>
    <row r="67" spans="1:5" x14ac:dyDescent="0.2">
      <c r="A67" t="str">
        <f t="shared" ref="A67:A130" si="1">+LEFT(C67,1)</f>
        <v>3</v>
      </c>
      <c r="B67" s="2" t="s">
        <v>931</v>
      </c>
      <c r="C67" s="2" t="s">
        <v>1042</v>
      </c>
      <c r="D67" s="1" t="s">
        <v>1043</v>
      </c>
      <c r="E67" s="3">
        <v>100</v>
      </c>
    </row>
    <row r="68" spans="1:5" x14ac:dyDescent="0.2">
      <c r="A68" t="str">
        <f t="shared" si="1"/>
        <v>3</v>
      </c>
      <c r="B68" s="2" t="s">
        <v>931</v>
      </c>
      <c r="C68" s="2" t="s">
        <v>1044</v>
      </c>
      <c r="D68" s="1" t="s">
        <v>1045</v>
      </c>
      <c r="E68" s="3">
        <v>100</v>
      </c>
    </row>
    <row r="69" spans="1:5" x14ac:dyDescent="0.2">
      <c r="A69" t="str">
        <f t="shared" si="1"/>
        <v>3</v>
      </c>
      <c r="B69" s="2" t="s">
        <v>905</v>
      </c>
      <c r="C69" s="2" t="s">
        <v>1046</v>
      </c>
      <c r="D69" s="1" t="s">
        <v>1047</v>
      </c>
      <c r="E69" s="3">
        <v>15000</v>
      </c>
    </row>
    <row r="70" spans="1:5" x14ac:dyDescent="0.2">
      <c r="A70" t="str">
        <f t="shared" si="1"/>
        <v>3</v>
      </c>
      <c r="B70" s="2" t="s">
        <v>921</v>
      </c>
      <c r="C70" s="2" t="s">
        <v>1048</v>
      </c>
      <c r="D70" s="1" t="s">
        <v>1049</v>
      </c>
      <c r="E70" s="3">
        <v>75000</v>
      </c>
    </row>
    <row r="71" spans="1:5" x14ac:dyDescent="0.2">
      <c r="A71" t="str">
        <f t="shared" si="1"/>
        <v>3</v>
      </c>
      <c r="B71" s="2" t="s">
        <v>938</v>
      </c>
      <c r="C71" s="2" t="s">
        <v>1050</v>
      </c>
      <c r="D71" s="1" t="s">
        <v>1051</v>
      </c>
      <c r="E71" s="3">
        <v>18000</v>
      </c>
    </row>
    <row r="72" spans="1:5" x14ac:dyDescent="0.2">
      <c r="A72" t="str">
        <f t="shared" si="1"/>
        <v>3</v>
      </c>
      <c r="B72" s="2" t="s">
        <v>921</v>
      </c>
      <c r="C72" s="2" t="s">
        <v>1052</v>
      </c>
      <c r="D72" s="1" t="s">
        <v>1053</v>
      </c>
      <c r="E72" s="3">
        <v>215000</v>
      </c>
    </row>
    <row r="73" spans="1:5" x14ac:dyDescent="0.2">
      <c r="A73" t="str">
        <f t="shared" si="1"/>
        <v>3</v>
      </c>
      <c r="B73" s="2" t="s">
        <v>938</v>
      </c>
      <c r="C73" s="2" t="s">
        <v>1054</v>
      </c>
      <c r="D73" s="1" t="s">
        <v>1055</v>
      </c>
      <c r="E73" s="3">
        <v>2000</v>
      </c>
    </row>
    <row r="74" spans="1:5" x14ac:dyDescent="0.2">
      <c r="A74" t="str">
        <f t="shared" si="1"/>
        <v>3</v>
      </c>
      <c r="B74" s="2" t="s">
        <v>931</v>
      </c>
      <c r="C74" s="2" t="s">
        <v>1056</v>
      </c>
      <c r="D74" s="1" t="s">
        <v>1057</v>
      </c>
      <c r="E74" s="3">
        <v>3000</v>
      </c>
    </row>
    <row r="75" spans="1:5" x14ac:dyDescent="0.2">
      <c r="A75" t="str">
        <f t="shared" si="1"/>
        <v>3</v>
      </c>
      <c r="B75" s="2" t="s">
        <v>905</v>
      </c>
      <c r="C75" s="2" t="s">
        <v>1058</v>
      </c>
      <c r="D75" s="1" t="s">
        <v>1059</v>
      </c>
      <c r="E75" s="3">
        <v>100</v>
      </c>
    </row>
    <row r="76" spans="1:5" x14ac:dyDescent="0.2">
      <c r="A76" t="str">
        <f t="shared" si="1"/>
        <v>3</v>
      </c>
      <c r="B76" s="2" t="s">
        <v>918</v>
      </c>
      <c r="C76" s="2" t="s">
        <v>1060</v>
      </c>
      <c r="D76" s="1" t="s">
        <v>1061</v>
      </c>
      <c r="E76" s="3">
        <v>100</v>
      </c>
    </row>
    <row r="77" spans="1:5" x14ac:dyDescent="0.2">
      <c r="A77" t="str">
        <f t="shared" si="1"/>
        <v>3</v>
      </c>
      <c r="B77" s="2" t="s">
        <v>905</v>
      </c>
      <c r="C77" s="2" t="s">
        <v>1062</v>
      </c>
      <c r="D77" s="1" t="s">
        <v>1063</v>
      </c>
      <c r="E77" s="3">
        <v>100</v>
      </c>
    </row>
    <row r="78" spans="1:5" x14ac:dyDescent="0.2">
      <c r="A78" t="str">
        <f t="shared" si="1"/>
        <v>3</v>
      </c>
      <c r="B78" s="2" t="s">
        <v>938</v>
      </c>
      <c r="C78" s="2" t="s">
        <v>1064</v>
      </c>
      <c r="D78" s="1" t="s">
        <v>1065</v>
      </c>
      <c r="E78" s="3">
        <v>18000</v>
      </c>
    </row>
    <row r="79" spans="1:5" x14ac:dyDescent="0.2">
      <c r="A79" t="str">
        <f t="shared" si="1"/>
        <v>3</v>
      </c>
      <c r="B79" s="2" t="s">
        <v>905</v>
      </c>
      <c r="C79" s="2" t="s">
        <v>1066</v>
      </c>
      <c r="D79" s="1" t="s">
        <v>1067</v>
      </c>
      <c r="E79" s="3">
        <v>31000</v>
      </c>
    </row>
    <row r="80" spans="1:5" x14ac:dyDescent="0.2">
      <c r="A80" t="str">
        <f t="shared" si="1"/>
        <v>3</v>
      </c>
      <c r="B80" s="2" t="s">
        <v>1026</v>
      </c>
      <c r="C80" s="2" t="s">
        <v>1068</v>
      </c>
      <c r="D80" s="1" t="s">
        <v>1069</v>
      </c>
      <c r="E80" s="3">
        <v>45550</v>
      </c>
    </row>
    <row r="81" spans="1:5" x14ac:dyDescent="0.2">
      <c r="A81" t="str">
        <f t="shared" si="1"/>
        <v>3</v>
      </c>
      <c r="B81" s="2" t="s">
        <v>921</v>
      </c>
      <c r="C81" s="2" t="s">
        <v>1070</v>
      </c>
      <c r="D81" s="1" t="s">
        <v>1071</v>
      </c>
      <c r="E81" s="3">
        <v>25000</v>
      </c>
    </row>
    <row r="82" spans="1:5" x14ac:dyDescent="0.2">
      <c r="A82" t="str">
        <f t="shared" si="1"/>
        <v>3</v>
      </c>
      <c r="B82" s="2" t="s">
        <v>918</v>
      </c>
      <c r="C82" s="2" t="s">
        <v>1072</v>
      </c>
      <c r="D82" s="1" t="s">
        <v>271</v>
      </c>
      <c r="E82" s="3">
        <v>1200</v>
      </c>
    </row>
    <row r="83" spans="1:5" x14ac:dyDescent="0.2">
      <c r="A83" t="str">
        <f t="shared" si="1"/>
        <v>3</v>
      </c>
      <c r="B83" s="2" t="s">
        <v>981</v>
      </c>
      <c r="C83" s="2" t="s">
        <v>1073</v>
      </c>
      <c r="D83" s="1" t="s">
        <v>1074</v>
      </c>
      <c r="E83" s="3">
        <v>10000</v>
      </c>
    </row>
    <row r="84" spans="1:5" x14ac:dyDescent="0.2">
      <c r="A84" t="str">
        <f t="shared" si="1"/>
        <v>3</v>
      </c>
      <c r="B84" s="2" t="s">
        <v>984</v>
      </c>
      <c r="C84" s="2" t="s">
        <v>1075</v>
      </c>
      <c r="D84" s="1" t="s">
        <v>1076</v>
      </c>
      <c r="E84" s="3">
        <v>1500</v>
      </c>
    </row>
    <row r="85" spans="1:5" x14ac:dyDescent="0.2">
      <c r="A85" t="str">
        <f t="shared" si="1"/>
        <v>3</v>
      </c>
      <c r="B85" s="2" t="s">
        <v>997</v>
      </c>
      <c r="C85" s="2" t="s">
        <v>1077</v>
      </c>
      <c r="D85" s="1" t="s">
        <v>1078</v>
      </c>
      <c r="E85" s="3">
        <v>13500</v>
      </c>
    </row>
    <row r="86" spans="1:5" x14ac:dyDescent="0.2">
      <c r="A86" t="str">
        <f t="shared" si="1"/>
        <v>4</v>
      </c>
      <c r="B86" s="2" t="s">
        <v>905</v>
      </c>
      <c r="C86" s="2" t="s">
        <v>1079</v>
      </c>
      <c r="D86" s="1" t="s">
        <v>1080</v>
      </c>
      <c r="E86" s="3">
        <v>4330000</v>
      </c>
    </row>
    <row r="87" spans="1:5" x14ac:dyDescent="0.2">
      <c r="A87" t="str">
        <f t="shared" si="1"/>
        <v>4</v>
      </c>
      <c r="B87" s="2" t="s">
        <v>905</v>
      </c>
      <c r="C87" s="2" t="s">
        <v>1081</v>
      </c>
      <c r="D87" s="1" t="s">
        <v>1082</v>
      </c>
      <c r="E87" s="3">
        <v>32275</v>
      </c>
    </row>
    <row r="88" spans="1:5" x14ac:dyDescent="0.2">
      <c r="A88" t="str">
        <f t="shared" si="1"/>
        <v>4</v>
      </c>
      <c r="B88" s="2" t="s">
        <v>1012</v>
      </c>
      <c r="C88" s="2" t="s">
        <v>1083</v>
      </c>
      <c r="D88" s="1" t="s">
        <v>1084</v>
      </c>
      <c r="E88" s="3">
        <v>100</v>
      </c>
    </row>
    <row r="89" spans="1:5" x14ac:dyDescent="0.2">
      <c r="A89" t="str">
        <f t="shared" si="1"/>
        <v>4</v>
      </c>
      <c r="B89" s="2" t="s">
        <v>938</v>
      </c>
      <c r="C89" s="2" t="s">
        <v>1085</v>
      </c>
      <c r="D89" s="1" t="s">
        <v>1086</v>
      </c>
      <c r="E89" s="3">
        <v>100</v>
      </c>
    </row>
    <row r="90" spans="1:5" x14ac:dyDescent="0.2">
      <c r="A90" t="str">
        <f t="shared" si="1"/>
        <v>4</v>
      </c>
      <c r="B90" s="2" t="s">
        <v>905</v>
      </c>
      <c r="C90" s="2" t="s">
        <v>1087</v>
      </c>
      <c r="D90" s="1" t="s">
        <v>1088</v>
      </c>
      <c r="E90" s="3">
        <v>211500</v>
      </c>
    </row>
    <row r="91" spans="1:5" x14ac:dyDescent="0.2">
      <c r="A91" t="str">
        <f t="shared" si="1"/>
        <v>4</v>
      </c>
      <c r="B91" s="2" t="s">
        <v>984</v>
      </c>
      <c r="C91" s="2" t="s">
        <v>1089</v>
      </c>
      <c r="D91" s="1" t="s">
        <v>1090</v>
      </c>
      <c r="E91" s="3">
        <v>228800</v>
      </c>
    </row>
    <row r="92" spans="1:5" x14ac:dyDescent="0.2">
      <c r="A92" t="str">
        <f t="shared" si="1"/>
        <v>4</v>
      </c>
      <c r="B92" s="2" t="s">
        <v>905</v>
      </c>
      <c r="C92" s="2" t="s">
        <v>1091</v>
      </c>
      <c r="D92" s="1" t="s">
        <v>1092</v>
      </c>
      <c r="E92" s="3">
        <v>100</v>
      </c>
    </row>
    <row r="93" spans="1:5" x14ac:dyDescent="0.2">
      <c r="A93" t="str">
        <f t="shared" si="1"/>
        <v>4</v>
      </c>
      <c r="B93" s="2" t="s">
        <v>1002</v>
      </c>
      <c r="C93" s="2" t="s">
        <v>1091</v>
      </c>
      <c r="D93" s="1" t="s">
        <v>1093</v>
      </c>
      <c r="E93" s="3">
        <v>2500</v>
      </c>
    </row>
    <row r="94" spans="1:5" x14ac:dyDescent="0.2">
      <c r="A94" t="str">
        <f t="shared" si="1"/>
        <v>4</v>
      </c>
      <c r="B94" s="2" t="s">
        <v>981</v>
      </c>
      <c r="C94" s="2" t="s">
        <v>1091</v>
      </c>
      <c r="D94" s="1" t="s">
        <v>1094</v>
      </c>
      <c r="E94" s="3">
        <v>100</v>
      </c>
    </row>
    <row r="95" spans="1:5" x14ac:dyDescent="0.2">
      <c r="A95" t="str">
        <f t="shared" si="1"/>
        <v>4</v>
      </c>
      <c r="B95" s="2" t="s">
        <v>961</v>
      </c>
      <c r="C95" s="2" t="s">
        <v>1091</v>
      </c>
      <c r="D95" s="1" t="s">
        <v>1095</v>
      </c>
      <c r="E95" s="3">
        <v>240000</v>
      </c>
    </row>
    <row r="96" spans="1:5" x14ac:dyDescent="0.2">
      <c r="A96" t="str">
        <f t="shared" si="1"/>
        <v>4</v>
      </c>
      <c r="B96" s="2" t="s">
        <v>938</v>
      </c>
      <c r="C96" s="2" t="s">
        <v>1091</v>
      </c>
      <c r="D96" s="1" t="s">
        <v>1096</v>
      </c>
      <c r="E96" s="3">
        <v>5000</v>
      </c>
    </row>
    <row r="97" spans="1:5" x14ac:dyDescent="0.2">
      <c r="A97" t="str">
        <f t="shared" si="1"/>
        <v>4</v>
      </c>
      <c r="B97" s="2" t="s">
        <v>968</v>
      </c>
      <c r="C97" s="2" t="s">
        <v>1097</v>
      </c>
      <c r="D97" s="1" t="s">
        <v>1098</v>
      </c>
      <c r="E97" s="3">
        <v>6000</v>
      </c>
    </row>
    <row r="98" spans="1:5" x14ac:dyDescent="0.2">
      <c r="A98" t="str">
        <f t="shared" si="1"/>
        <v>4</v>
      </c>
      <c r="B98" s="2" t="s">
        <v>921</v>
      </c>
      <c r="C98" s="2" t="s">
        <v>1099</v>
      </c>
      <c r="D98" s="1" t="s">
        <v>1100</v>
      </c>
      <c r="E98" s="3">
        <v>4000</v>
      </c>
    </row>
    <row r="99" spans="1:5" x14ac:dyDescent="0.2">
      <c r="A99" t="str">
        <f t="shared" si="1"/>
        <v>4</v>
      </c>
      <c r="B99" s="2" t="s">
        <v>987</v>
      </c>
      <c r="C99" s="2" t="s">
        <v>1101</v>
      </c>
      <c r="D99" s="1" t="s">
        <v>1102</v>
      </c>
      <c r="E99" s="3">
        <v>100</v>
      </c>
    </row>
    <row r="100" spans="1:5" x14ac:dyDescent="0.2">
      <c r="A100" t="str">
        <f t="shared" si="1"/>
        <v>4</v>
      </c>
      <c r="B100" s="2" t="s">
        <v>1103</v>
      </c>
      <c r="C100" s="2" t="s">
        <v>1104</v>
      </c>
      <c r="D100" s="1" t="s">
        <v>1105</v>
      </c>
      <c r="E100" s="3">
        <v>33300</v>
      </c>
    </row>
    <row r="101" spans="1:5" x14ac:dyDescent="0.2">
      <c r="A101" t="str">
        <f t="shared" si="1"/>
        <v>4</v>
      </c>
      <c r="B101" s="2" t="s">
        <v>1106</v>
      </c>
      <c r="C101" s="2" t="s">
        <v>1104</v>
      </c>
      <c r="D101" s="1" t="s">
        <v>1107</v>
      </c>
      <c r="E101" s="3">
        <v>35000</v>
      </c>
    </row>
    <row r="102" spans="1:5" x14ac:dyDescent="0.2">
      <c r="A102" t="str">
        <f t="shared" si="1"/>
        <v>4</v>
      </c>
      <c r="B102" s="2" t="s">
        <v>961</v>
      </c>
      <c r="C102" s="2" t="s">
        <v>1104</v>
      </c>
      <c r="D102" s="1" t="s">
        <v>1108</v>
      </c>
      <c r="E102" s="3">
        <v>7225</v>
      </c>
    </row>
    <row r="103" spans="1:5" x14ac:dyDescent="0.2">
      <c r="A103" t="str">
        <f t="shared" si="1"/>
        <v>4</v>
      </c>
      <c r="B103" s="2" t="s">
        <v>924</v>
      </c>
      <c r="C103" s="2" t="s">
        <v>1104</v>
      </c>
      <c r="D103" s="1" t="s">
        <v>1109</v>
      </c>
      <c r="E103" s="3">
        <v>14250</v>
      </c>
    </row>
    <row r="104" spans="1:5" x14ac:dyDescent="0.2">
      <c r="A104" t="str">
        <f t="shared" si="1"/>
        <v>4</v>
      </c>
      <c r="B104" s="2" t="s">
        <v>918</v>
      </c>
      <c r="C104" s="2" t="s">
        <v>1104</v>
      </c>
      <c r="D104" s="1" t="s">
        <v>1110</v>
      </c>
      <c r="E104" s="3">
        <v>42000</v>
      </c>
    </row>
    <row r="105" spans="1:5" x14ac:dyDescent="0.2">
      <c r="A105" t="str">
        <f t="shared" si="1"/>
        <v>4</v>
      </c>
      <c r="B105" s="2" t="s">
        <v>984</v>
      </c>
      <c r="C105" s="2" t="s">
        <v>1104</v>
      </c>
      <c r="D105" s="1" t="s">
        <v>1111</v>
      </c>
      <c r="E105" s="3">
        <v>1500</v>
      </c>
    </row>
    <row r="106" spans="1:5" x14ac:dyDescent="0.2">
      <c r="A106" t="str">
        <f t="shared" si="1"/>
        <v>4</v>
      </c>
      <c r="B106" s="2" t="s">
        <v>981</v>
      </c>
      <c r="C106" s="2" t="s">
        <v>1104</v>
      </c>
      <c r="D106" s="1" t="s">
        <v>1112</v>
      </c>
      <c r="E106" s="3">
        <v>95000</v>
      </c>
    </row>
    <row r="107" spans="1:5" x14ac:dyDescent="0.2">
      <c r="A107" t="str">
        <f t="shared" si="1"/>
        <v>4</v>
      </c>
      <c r="B107" s="2" t="s">
        <v>938</v>
      </c>
      <c r="C107" s="2" t="s">
        <v>1104</v>
      </c>
      <c r="D107" s="1" t="s">
        <v>1113</v>
      </c>
      <c r="E107" s="3">
        <v>18000</v>
      </c>
    </row>
    <row r="108" spans="1:5" x14ac:dyDescent="0.2">
      <c r="A108" t="str">
        <f t="shared" si="1"/>
        <v>4</v>
      </c>
      <c r="B108" s="2" t="s">
        <v>905</v>
      </c>
      <c r="C108" s="2" t="s">
        <v>1104</v>
      </c>
      <c r="D108" s="1" t="s">
        <v>1114</v>
      </c>
      <c r="E108" s="3">
        <v>1000</v>
      </c>
    </row>
    <row r="109" spans="1:5" x14ac:dyDescent="0.2">
      <c r="A109" t="str">
        <f t="shared" si="1"/>
        <v>4</v>
      </c>
      <c r="B109" s="2" t="s">
        <v>987</v>
      </c>
      <c r="C109" s="2" t="s">
        <v>1104</v>
      </c>
      <c r="D109" s="1" t="s">
        <v>1115</v>
      </c>
      <c r="E109" s="3">
        <v>16900</v>
      </c>
    </row>
    <row r="110" spans="1:5" x14ac:dyDescent="0.2">
      <c r="A110" t="str">
        <f t="shared" si="1"/>
        <v>4</v>
      </c>
      <c r="B110" s="2" t="s">
        <v>997</v>
      </c>
      <c r="C110" s="2" t="s">
        <v>1104</v>
      </c>
      <c r="D110" s="1" t="s">
        <v>1114</v>
      </c>
      <c r="E110" s="3">
        <v>100</v>
      </c>
    </row>
    <row r="111" spans="1:5" x14ac:dyDescent="0.2">
      <c r="A111" t="str">
        <f t="shared" si="1"/>
        <v>4</v>
      </c>
      <c r="B111" s="2" t="s">
        <v>1026</v>
      </c>
      <c r="C111" s="2" t="s">
        <v>1104</v>
      </c>
      <c r="D111" s="1" t="s">
        <v>1116</v>
      </c>
      <c r="E111" s="3">
        <v>100</v>
      </c>
    </row>
    <row r="112" spans="1:5" x14ac:dyDescent="0.2">
      <c r="A112" t="str">
        <f t="shared" si="1"/>
        <v>4</v>
      </c>
      <c r="B112" s="2" t="s">
        <v>921</v>
      </c>
      <c r="C112" s="2" t="s">
        <v>1104</v>
      </c>
      <c r="D112" s="1" t="s">
        <v>1117</v>
      </c>
      <c r="E112" s="3">
        <v>3000</v>
      </c>
    </row>
    <row r="113" spans="1:5" x14ac:dyDescent="0.2">
      <c r="A113" t="str">
        <f t="shared" si="1"/>
        <v>4</v>
      </c>
      <c r="B113" s="2" t="s">
        <v>968</v>
      </c>
      <c r="C113" s="2" t="s">
        <v>1104</v>
      </c>
      <c r="D113" s="1" t="s">
        <v>1118</v>
      </c>
      <c r="E113" s="3">
        <v>7500</v>
      </c>
    </row>
    <row r="114" spans="1:5" x14ac:dyDescent="0.2">
      <c r="A114" t="str">
        <f t="shared" si="1"/>
        <v>4</v>
      </c>
      <c r="B114" s="2" t="s">
        <v>1005</v>
      </c>
      <c r="C114" s="2" t="s">
        <v>1104</v>
      </c>
      <c r="D114" s="1" t="s">
        <v>1119</v>
      </c>
      <c r="E114" s="3">
        <v>100</v>
      </c>
    </row>
    <row r="115" spans="1:5" x14ac:dyDescent="0.2">
      <c r="A115" t="str">
        <f t="shared" si="1"/>
        <v>4</v>
      </c>
      <c r="B115" s="2" t="s">
        <v>965</v>
      </c>
      <c r="C115" s="2" t="s">
        <v>1104</v>
      </c>
      <c r="D115" s="1" t="s">
        <v>1120</v>
      </c>
      <c r="E115" s="3">
        <v>2500</v>
      </c>
    </row>
    <row r="116" spans="1:5" x14ac:dyDescent="0.2">
      <c r="A116" t="str">
        <f t="shared" si="1"/>
        <v>4</v>
      </c>
      <c r="B116" s="2" t="s">
        <v>1002</v>
      </c>
      <c r="C116" s="2" t="s">
        <v>1104</v>
      </c>
      <c r="D116" s="1" t="s">
        <v>1121</v>
      </c>
      <c r="E116" s="3">
        <v>1500</v>
      </c>
    </row>
    <row r="117" spans="1:5" x14ac:dyDescent="0.2">
      <c r="A117" t="str">
        <f t="shared" si="1"/>
        <v>4</v>
      </c>
      <c r="B117" s="2" t="s">
        <v>981</v>
      </c>
      <c r="C117" s="2" t="s">
        <v>1122</v>
      </c>
      <c r="D117" s="1" t="s">
        <v>1123</v>
      </c>
      <c r="E117" s="3">
        <v>4650</v>
      </c>
    </row>
    <row r="118" spans="1:5" x14ac:dyDescent="0.2">
      <c r="A118" t="str">
        <f t="shared" si="1"/>
        <v>4</v>
      </c>
      <c r="B118" s="2" t="s">
        <v>1026</v>
      </c>
      <c r="C118" s="2" t="s">
        <v>1122</v>
      </c>
      <c r="D118" s="1" t="s">
        <v>1124</v>
      </c>
      <c r="E118" s="3">
        <v>100</v>
      </c>
    </row>
    <row r="119" spans="1:5" x14ac:dyDescent="0.2">
      <c r="A119" t="str">
        <f t="shared" si="1"/>
        <v>4</v>
      </c>
      <c r="B119" s="2" t="s">
        <v>961</v>
      </c>
      <c r="C119" s="2" t="s">
        <v>1122</v>
      </c>
      <c r="D119" s="1" t="s">
        <v>1125</v>
      </c>
      <c r="E119" s="3">
        <v>15000</v>
      </c>
    </row>
    <row r="120" spans="1:5" x14ac:dyDescent="0.2">
      <c r="A120" t="str">
        <f t="shared" si="1"/>
        <v>4</v>
      </c>
      <c r="B120" s="2" t="s">
        <v>984</v>
      </c>
      <c r="C120" s="2" t="s">
        <v>1122</v>
      </c>
      <c r="D120" s="1" t="s">
        <v>1126</v>
      </c>
      <c r="E120" s="3">
        <v>100</v>
      </c>
    </row>
    <row r="121" spans="1:5" x14ac:dyDescent="0.2">
      <c r="A121" t="str">
        <f t="shared" si="1"/>
        <v>4</v>
      </c>
      <c r="B121" s="2" t="s">
        <v>984</v>
      </c>
      <c r="C121" s="2" t="s">
        <v>1127</v>
      </c>
      <c r="D121" s="1" t="s">
        <v>1128</v>
      </c>
      <c r="E121" s="3">
        <v>34500</v>
      </c>
    </row>
    <row r="122" spans="1:5" x14ac:dyDescent="0.2">
      <c r="A122" t="str">
        <f t="shared" si="1"/>
        <v>4</v>
      </c>
      <c r="B122" s="2" t="s">
        <v>987</v>
      </c>
      <c r="C122" s="2" t="s">
        <v>1127</v>
      </c>
      <c r="D122" s="1" t="s">
        <v>1129</v>
      </c>
      <c r="E122" s="3">
        <v>6500</v>
      </c>
    </row>
    <row r="123" spans="1:5" x14ac:dyDescent="0.2">
      <c r="A123" t="str">
        <f t="shared" si="1"/>
        <v>4</v>
      </c>
      <c r="B123" s="2" t="s">
        <v>918</v>
      </c>
      <c r="C123" s="2" t="s">
        <v>1130</v>
      </c>
      <c r="D123" s="1" t="s">
        <v>1131</v>
      </c>
      <c r="E123" s="3">
        <v>100</v>
      </c>
    </row>
    <row r="124" spans="1:5" x14ac:dyDescent="0.2">
      <c r="A124" t="str">
        <f t="shared" si="1"/>
        <v>4</v>
      </c>
      <c r="B124" s="2" t="s">
        <v>1002</v>
      </c>
      <c r="C124" s="2" t="s">
        <v>1132</v>
      </c>
      <c r="D124" s="1" t="s">
        <v>1133</v>
      </c>
      <c r="E124" s="3">
        <v>5300</v>
      </c>
    </row>
    <row r="125" spans="1:5" x14ac:dyDescent="0.2">
      <c r="A125" t="str">
        <f t="shared" si="1"/>
        <v>4</v>
      </c>
      <c r="B125" s="2" t="s">
        <v>981</v>
      </c>
      <c r="C125" s="2" t="s">
        <v>1132</v>
      </c>
      <c r="D125" s="1" t="s">
        <v>1134</v>
      </c>
      <c r="E125" s="3">
        <v>187975</v>
      </c>
    </row>
    <row r="126" spans="1:5" x14ac:dyDescent="0.2">
      <c r="A126" t="str">
        <f t="shared" si="1"/>
        <v>4</v>
      </c>
      <c r="B126" s="2" t="s">
        <v>981</v>
      </c>
      <c r="C126" s="2" t="s">
        <v>1135</v>
      </c>
      <c r="D126" s="1" t="s">
        <v>1136</v>
      </c>
      <c r="E126" s="3">
        <v>173075</v>
      </c>
    </row>
    <row r="127" spans="1:5" x14ac:dyDescent="0.2">
      <c r="A127" t="str">
        <f t="shared" si="1"/>
        <v>4</v>
      </c>
      <c r="B127" s="2" t="s">
        <v>981</v>
      </c>
      <c r="C127" s="2" t="s">
        <v>1137</v>
      </c>
      <c r="D127" s="1" t="s">
        <v>1138</v>
      </c>
      <c r="E127" s="3">
        <v>39975</v>
      </c>
    </row>
    <row r="128" spans="1:5" x14ac:dyDescent="0.2">
      <c r="A128" t="str">
        <f t="shared" si="1"/>
        <v>4</v>
      </c>
      <c r="B128" s="2" t="s">
        <v>981</v>
      </c>
      <c r="C128" s="2" t="s">
        <v>1139</v>
      </c>
      <c r="D128" s="1" t="s">
        <v>1140</v>
      </c>
      <c r="E128" s="3">
        <v>10000</v>
      </c>
    </row>
    <row r="129" spans="1:5" x14ac:dyDescent="0.2">
      <c r="A129" t="str">
        <f t="shared" si="1"/>
        <v>4</v>
      </c>
      <c r="B129" s="2" t="s">
        <v>981</v>
      </c>
      <c r="C129" s="2" t="s">
        <v>1141</v>
      </c>
      <c r="D129" s="1" t="s">
        <v>1142</v>
      </c>
      <c r="E129" s="3">
        <v>10000</v>
      </c>
    </row>
    <row r="130" spans="1:5" x14ac:dyDescent="0.2">
      <c r="A130" t="str">
        <f t="shared" si="1"/>
        <v>4</v>
      </c>
      <c r="B130" s="2" t="s">
        <v>981</v>
      </c>
      <c r="C130" s="2" t="s">
        <v>1143</v>
      </c>
      <c r="D130" s="1" t="s">
        <v>1144</v>
      </c>
      <c r="E130" s="3">
        <v>38100</v>
      </c>
    </row>
    <row r="131" spans="1:5" x14ac:dyDescent="0.2">
      <c r="A131" t="str">
        <f t="shared" ref="A131:A152" si="2">+LEFT(C131,1)</f>
        <v>4</v>
      </c>
      <c r="B131" s="2" t="s">
        <v>905</v>
      </c>
      <c r="C131" s="2" t="s">
        <v>1145</v>
      </c>
      <c r="D131" s="1" t="s">
        <v>1146</v>
      </c>
      <c r="E131" s="3">
        <v>23425</v>
      </c>
    </row>
    <row r="132" spans="1:5" x14ac:dyDescent="0.2">
      <c r="A132" t="str">
        <f t="shared" si="2"/>
        <v>4</v>
      </c>
      <c r="B132" s="2" t="s">
        <v>984</v>
      </c>
      <c r="C132" s="2" t="s">
        <v>1147</v>
      </c>
      <c r="D132" s="1" t="s">
        <v>1148</v>
      </c>
      <c r="E132" s="3">
        <v>100</v>
      </c>
    </row>
    <row r="133" spans="1:5" x14ac:dyDescent="0.2">
      <c r="A133" t="str">
        <f t="shared" si="2"/>
        <v>5</v>
      </c>
      <c r="B133" s="2" t="s">
        <v>905</v>
      </c>
      <c r="C133" s="2" t="s">
        <v>1149</v>
      </c>
      <c r="D133" s="1" t="s">
        <v>1150</v>
      </c>
      <c r="E133" s="3">
        <v>100</v>
      </c>
    </row>
    <row r="134" spans="1:5" x14ac:dyDescent="0.2">
      <c r="A134" t="str">
        <f t="shared" si="2"/>
        <v>5</v>
      </c>
      <c r="B134" s="2" t="s">
        <v>938</v>
      </c>
      <c r="C134" s="2" t="s">
        <v>1151</v>
      </c>
      <c r="D134" s="1" t="s">
        <v>1152</v>
      </c>
      <c r="E134" s="3">
        <v>15900</v>
      </c>
    </row>
    <row r="135" spans="1:5" x14ac:dyDescent="0.2">
      <c r="A135" t="str">
        <f t="shared" si="2"/>
        <v>5</v>
      </c>
      <c r="B135" s="2" t="s">
        <v>918</v>
      </c>
      <c r="C135" s="2" t="s">
        <v>1153</v>
      </c>
      <c r="D135" s="1" t="s">
        <v>1154</v>
      </c>
      <c r="E135" s="3">
        <v>115000</v>
      </c>
    </row>
    <row r="136" spans="1:5" x14ac:dyDescent="0.2">
      <c r="A136" t="str">
        <f t="shared" si="2"/>
        <v>5</v>
      </c>
      <c r="B136" s="2" t="s">
        <v>981</v>
      </c>
      <c r="C136" s="2" t="s">
        <v>1155</v>
      </c>
      <c r="D136" s="1" t="s">
        <v>1156</v>
      </c>
      <c r="E136" s="3">
        <v>10250</v>
      </c>
    </row>
    <row r="137" spans="1:5" x14ac:dyDescent="0.2">
      <c r="A137" t="str">
        <f t="shared" si="2"/>
        <v>5</v>
      </c>
      <c r="B137" s="2" t="s">
        <v>965</v>
      </c>
      <c r="C137" s="2" t="s">
        <v>1157</v>
      </c>
      <c r="D137" s="1" t="s">
        <v>1158</v>
      </c>
      <c r="E137" s="3">
        <v>6600</v>
      </c>
    </row>
    <row r="138" spans="1:5" x14ac:dyDescent="0.2">
      <c r="A138" t="str">
        <f t="shared" si="2"/>
        <v>5</v>
      </c>
      <c r="B138" s="2" t="s">
        <v>965</v>
      </c>
      <c r="C138" s="2" t="s">
        <v>1159</v>
      </c>
      <c r="D138" s="1" t="s">
        <v>1160</v>
      </c>
      <c r="E138" s="3">
        <v>5825</v>
      </c>
    </row>
    <row r="139" spans="1:5" x14ac:dyDescent="0.2">
      <c r="A139" t="str">
        <f t="shared" si="2"/>
        <v>5</v>
      </c>
      <c r="B139" s="2" t="s">
        <v>961</v>
      </c>
      <c r="C139" s="2" t="s">
        <v>1161</v>
      </c>
      <c r="D139" s="1" t="s">
        <v>1162</v>
      </c>
      <c r="E139" s="3">
        <v>18550</v>
      </c>
    </row>
    <row r="140" spans="1:5" x14ac:dyDescent="0.2">
      <c r="A140" t="str">
        <f t="shared" si="2"/>
        <v>5</v>
      </c>
      <c r="B140" s="2" t="s">
        <v>921</v>
      </c>
      <c r="C140" s="2" t="s">
        <v>1163</v>
      </c>
      <c r="D140" s="1" t="s">
        <v>1164</v>
      </c>
      <c r="E140" s="3">
        <v>11750</v>
      </c>
    </row>
    <row r="141" spans="1:5" x14ac:dyDescent="0.2">
      <c r="A141" t="str">
        <f t="shared" si="2"/>
        <v>5</v>
      </c>
      <c r="B141" s="2" t="s">
        <v>965</v>
      </c>
      <c r="C141" s="2" t="s">
        <v>1165</v>
      </c>
      <c r="D141" s="1" t="s">
        <v>1166</v>
      </c>
      <c r="E141" s="3">
        <v>100</v>
      </c>
    </row>
    <row r="142" spans="1:5" x14ac:dyDescent="0.2">
      <c r="A142" t="str">
        <f t="shared" si="2"/>
        <v>6</v>
      </c>
      <c r="B142" s="2" t="s">
        <v>905</v>
      </c>
      <c r="C142" s="2" t="s">
        <v>1167</v>
      </c>
      <c r="D142" s="1" t="s">
        <v>1168</v>
      </c>
      <c r="E142" s="3">
        <v>100</v>
      </c>
    </row>
    <row r="143" spans="1:5" x14ac:dyDescent="0.2">
      <c r="A143" t="str">
        <f t="shared" si="2"/>
        <v>6</v>
      </c>
      <c r="B143" s="2" t="s">
        <v>905</v>
      </c>
      <c r="C143" s="2" t="s">
        <v>1169</v>
      </c>
      <c r="D143" s="1" t="s">
        <v>1170</v>
      </c>
      <c r="E143" s="3">
        <v>100</v>
      </c>
    </row>
    <row r="144" spans="1:5" x14ac:dyDescent="0.2">
      <c r="A144" t="str">
        <f t="shared" si="2"/>
        <v>6</v>
      </c>
      <c r="B144" s="2" t="s">
        <v>905</v>
      </c>
      <c r="C144" s="2" t="s">
        <v>1171</v>
      </c>
      <c r="D144" s="1" t="s">
        <v>1172</v>
      </c>
      <c r="E144" s="3">
        <v>100</v>
      </c>
    </row>
    <row r="145" spans="1:5" x14ac:dyDescent="0.2">
      <c r="A145" t="str">
        <f t="shared" si="2"/>
        <v>6</v>
      </c>
      <c r="B145" s="2" t="s">
        <v>1026</v>
      </c>
      <c r="C145" s="2" t="s">
        <v>1171</v>
      </c>
      <c r="D145" s="1" t="s">
        <v>1173</v>
      </c>
      <c r="E145" s="3">
        <v>100</v>
      </c>
    </row>
    <row r="146" spans="1:5" x14ac:dyDescent="0.2">
      <c r="A146" t="str">
        <f t="shared" si="2"/>
        <v>7</v>
      </c>
      <c r="B146" s="2" t="s">
        <v>931</v>
      </c>
      <c r="C146" s="2" t="s">
        <v>1174</v>
      </c>
      <c r="D146" s="1" t="s">
        <v>1175</v>
      </c>
      <c r="E146" s="3">
        <v>1175500</v>
      </c>
    </row>
    <row r="147" spans="1:5" x14ac:dyDescent="0.2">
      <c r="A147" t="str">
        <f t="shared" si="2"/>
        <v>7</v>
      </c>
      <c r="B147" s="2" t="s">
        <v>931</v>
      </c>
      <c r="C147" s="2" t="s">
        <v>1176</v>
      </c>
      <c r="D147" s="1" t="s">
        <v>1177</v>
      </c>
      <c r="E147" s="3">
        <v>1304000</v>
      </c>
    </row>
    <row r="148" spans="1:5" x14ac:dyDescent="0.2">
      <c r="A148" t="str">
        <f t="shared" si="2"/>
        <v>7</v>
      </c>
      <c r="B148" s="2" t="s">
        <v>1103</v>
      </c>
      <c r="C148" s="2" t="s">
        <v>1178</v>
      </c>
      <c r="D148" s="1" t="s">
        <v>1105</v>
      </c>
      <c r="E148" s="3">
        <v>77700</v>
      </c>
    </row>
    <row r="149" spans="1:5" x14ac:dyDescent="0.2">
      <c r="A149" t="str">
        <f t="shared" si="2"/>
        <v>7</v>
      </c>
      <c r="B149" s="2" t="s">
        <v>921</v>
      </c>
      <c r="C149" s="2" t="s">
        <v>1178</v>
      </c>
      <c r="D149" s="1" t="s">
        <v>1179</v>
      </c>
      <c r="E149" s="3">
        <v>25000</v>
      </c>
    </row>
    <row r="150" spans="1:5" x14ac:dyDescent="0.2">
      <c r="A150" t="str">
        <f t="shared" si="2"/>
        <v>8</v>
      </c>
      <c r="B150" s="2" t="s">
        <v>938</v>
      </c>
      <c r="C150" s="2" t="s">
        <v>1180</v>
      </c>
      <c r="D150" s="1" t="s">
        <v>1181</v>
      </c>
      <c r="E150" s="3">
        <v>36000</v>
      </c>
    </row>
    <row r="151" spans="1:5" x14ac:dyDescent="0.2">
      <c r="A151" t="str">
        <f t="shared" si="2"/>
        <v>9</v>
      </c>
      <c r="B151" s="2" t="s">
        <v>905</v>
      </c>
      <c r="C151" s="2" t="s">
        <v>1182</v>
      </c>
      <c r="D151" s="1" t="s">
        <v>1183</v>
      </c>
      <c r="E151" s="3">
        <v>175000</v>
      </c>
    </row>
    <row r="152" spans="1:5" x14ac:dyDescent="0.2">
      <c r="A152" t="str">
        <f t="shared" si="2"/>
        <v>9</v>
      </c>
      <c r="B152" s="2" t="s">
        <v>905</v>
      </c>
      <c r="C152" s="2" t="s">
        <v>1184</v>
      </c>
      <c r="D152" s="1" t="s">
        <v>1185</v>
      </c>
      <c r="E152" s="3">
        <v>2702975</v>
      </c>
    </row>
    <row r="153" spans="1:5" x14ac:dyDescent="0.2">
      <c r="E153" s="3">
        <f>SUM(E2:E152)</f>
        <v>25438400</v>
      </c>
    </row>
  </sheetData>
  <autoFilter ref="A1:E1"/>
  <pageMargins left="0.70866141732283472" right="0.70866141732283472" top="0.74803149606299213" bottom="0.74803149606299213" header="0.31496062992125984" footer="0.31496062992125984"/>
  <pageSetup paperSize="9" scale="83" fitToHeight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3"/>
  <sheetViews>
    <sheetView showGridLines="0" workbookViewId="0">
      <selection activeCell="B1" sqref="B1"/>
    </sheetView>
  </sheetViews>
  <sheetFormatPr baseColWidth="10" defaultRowHeight="12.75" x14ac:dyDescent="0.2"/>
  <cols>
    <col min="2" max="2" width="9.28515625" style="34" bestFit="1" customWidth="1"/>
    <col min="3" max="3" width="10" style="34" bestFit="1" customWidth="1"/>
    <col min="4" max="4" width="11" style="34" bestFit="1" customWidth="1"/>
    <col min="5" max="5" width="55.140625" bestFit="1" customWidth="1"/>
    <col min="6" max="6" width="15.42578125" style="3" bestFit="1" customWidth="1"/>
  </cols>
  <sheetData>
    <row r="1" spans="1:6" x14ac:dyDescent="0.2">
      <c r="A1" s="4" t="s">
        <v>902</v>
      </c>
      <c r="B1" s="33" t="s">
        <v>0</v>
      </c>
      <c r="C1" s="33" t="s">
        <v>1</v>
      </c>
      <c r="D1" s="33" t="s">
        <v>2</v>
      </c>
      <c r="E1" s="5" t="s">
        <v>3</v>
      </c>
      <c r="F1" s="6" t="s">
        <v>4</v>
      </c>
    </row>
    <row r="2" spans="1:6" x14ac:dyDescent="0.2">
      <c r="A2" t="str">
        <f>+LEFT(D2,1)</f>
        <v>4</v>
      </c>
      <c r="B2" s="34">
        <v>10</v>
      </c>
      <c r="C2" s="34" t="s">
        <v>5</v>
      </c>
      <c r="D2" s="34">
        <v>48900</v>
      </c>
      <c r="E2" s="1" t="s">
        <v>6</v>
      </c>
      <c r="F2" s="3">
        <v>1500</v>
      </c>
    </row>
    <row r="3" spans="1:6" x14ac:dyDescent="0.2">
      <c r="A3" t="str">
        <f t="shared" ref="A3:A66" si="0">+LEFT(D3,1)</f>
        <v>1</v>
      </c>
      <c r="B3" s="34">
        <v>10</v>
      </c>
      <c r="C3" s="34" t="s">
        <v>7</v>
      </c>
      <c r="D3" s="34">
        <v>10000</v>
      </c>
      <c r="E3" s="1" t="s">
        <v>8</v>
      </c>
      <c r="F3" s="3">
        <v>342750</v>
      </c>
    </row>
    <row r="4" spans="1:6" x14ac:dyDescent="0.2">
      <c r="A4" t="str">
        <f t="shared" si="0"/>
        <v>1</v>
      </c>
      <c r="B4" s="34">
        <v>10</v>
      </c>
      <c r="C4" s="34" t="s">
        <v>7</v>
      </c>
      <c r="D4" s="34">
        <v>16000</v>
      </c>
      <c r="E4" s="1" t="s">
        <v>9</v>
      </c>
      <c r="F4" s="3">
        <v>114850</v>
      </c>
    </row>
    <row r="5" spans="1:6" x14ac:dyDescent="0.2">
      <c r="A5" t="str">
        <f t="shared" si="0"/>
        <v>2</v>
      </c>
      <c r="B5" s="34">
        <v>10</v>
      </c>
      <c r="C5" s="34" t="s">
        <v>7</v>
      </c>
      <c r="D5" s="34">
        <v>22400</v>
      </c>
      <c r="E5" s="1" t="s">
        <v>10</v>
      </c>
      <c r="F5" s="3">
        <v>1000</v>
      </c>
    </row>
    <row r="6" spans="1:6" x14ac:dyDescent="0.2">
      <c r="A6" t="str">
        <f t="shared" si="0"/>
        <v>2</v>
      </c>
      <c r="B6" s="34">
        <v>10</v>
      </c>
      <c r="C6" s="34" t="s">
        <v>7</v>
      </c>
      <c r="D6" s="34">
        <v>22601</v>
      </c>
      <c r="E6" s="1" t="s">
        <v>11</v>
      </c>
      <c r="F6" s="3">
        <v>7500</v>
      </c>
    </row>
    <row r="7" spans="1:6" x14ac:dyDescent="0.2">
      <c r="A7" t="str">
        <f t="shared" si="0"/>
        <v>2</v>
      </c>
      <c r="B7" s="34">
        <v>10</v>
      </c>
      <c r="C7" s="34" t="s">
        <v>7</v>
      </c>
      <c r="D7" s="34">
        <v>22799</v>
      </c>
      <c r="E7" s="1" t="s">
        <v>12</v>
      </c>
      <c r="F7" s="3">
        <v>700</v>
      </c>
    </row>
    <row r="8" spans="1:6" x14ac:dyDescent="0.2">
      <c r="A8" t="str">
        <f t="shared" si="0"/>
        <v>2</v>
      </c>
      <c r="B8" s="34">
        <v>10</v>
      </c>
      <c r="C8" s="34" t="s">
        <v>7</v>
      </c>
      <c r="D8" s="34">
        <v>23000</v>
      </c>
      <c r="E8" s="1" t="s">
        <v>13</v>
      </c>
      <c r="F8" s="3">
        <v>24500</v>
      </c>
    </row>
    <row r="9" spans="1:6" x14ac:dyDescent="0.2">
      <c r="A9" t="str">
        <f t="shared" si="0"/>
        <v>2</v>
      </c>
      <c r="B9" s="34">
        <v>10</v>
      </c>
      <c r="C9" s="34" t="s">
        <v>7</v>
      </c>
      <c r="D9" s="34">
        <v>23100</v>
      </c>
      <c r="E9" s="1" t="s">
        <v>14</v>
      </c>
      <c r="F9" s="3">
        <v>7500</v>
      </c>
    </row>
    <row r="10" spans="1:6" x14ac:dyDescent="0.2">
      <c r="A10" t="str">
        <f t="shared" si="0"/>
        <v>4</v>
      </c>
      <c r="B10" s="34">
        <v>10</v>
      </c>
      <c r="C10" s="34" t="s">
        <v>7</v>
      </c>
      <c r="D10" s="34">
        <v>46600</v>
      </c>
      <c r="E10" s="1" t="s">
        <v>15</v>
      </c>
      <c r="F10" s="3">
        <v>3500</v>
      </c>
    </row>
    <row r="11" spans="1:6" x14ac:dyDescent="0.2">
      <c r="A11" t="str">
        <f t="shared" si="0"/>
        <v>4</v>
      </c>
      <c r="B11" s="34">
        <v>10</v>
      </c>
      <c r="C11" s="34" t="s">
        <v>7</v>
      </c>
      <c r="D11" s="34">
        <v>46601</v>
      </c>
      <c r="E11" s="1" t="s">
        <v>16</v>
      </c>
      <c r="F11" s="3">
        <v>4500</v>
      </c>
    </row>
    <row r="12" spans="1:6" x14ac:dyDescent="0.2">
      <c r="A12" t="str">
        <f t="shared" si="0"/>
        <v>1</v>
      </c>
      <c r="B12" s="34">
        <v>10</v>
      </c>
      <c r="C12" s="34" t="s">
        <v>17</v>
      </c>
      <c r="D12" s="34">
        <v>10100</v>
      </c>
      <c r="E12" s="1" t="s">
        <v>18</v>
      </c>
      <c r="F12" s="3">
        <v>22500</v>
      </c>
    </row>
    <row r="13" spans="1:6" x14ac:dyDescent="0.2">
      <c r="A13" t="str">
        <f t="shared" si="0"/>
        <v>1</v>
      </c>
      <c r="B13" s="34">
        <v>10</v>
      </c>
      <c r="C13" s="34" t="s">
        <v>17</v>
      </c>
      <c r="D13" s="34">
        <v>10101</v>
      </c>
      <c r="E13" s="1" t="s">
        <v>19</v>
      </c>
      <c r="F13" s="3">
        <v>84500</v>
      </c>
    </row>
    <row r="14" spans="1:6" x14ac:dyDescent="0.2">
      <c r="A14" t="str">
        <f t="shared" si="0"/>
        <v>1</v>
      </c>
      <c r="B14" s="34">
        <v>10</v>
      </c>
      <c r="C14" s="34" t="s">
        <v>17</v>
      </c>
      <c r="D14" s="34">
        <v>16000</v>
      </c>
      <c r="E14" s="1" t="s">
        <v>20</v>
      </c>
      <c r="F14" s="3">
        <v>13350</v>
      </c>
    </row>
    <row r="15" spans="1:6" x14ac:dyDescent="0.2">
      <c r="A15" t="str">
        <f t="shared" si="0"/>
        <v>2</v>
      </c>
      <c r="B15" s="34">
        <v>10</v>
      </c>
      <c r="C15" s="34" t="s">
        <v>17</v>
      </c>
      <c r="D15" s="34">
        <v>23110</v>
      </c>
      <c r="E15" s="1" t="s">
        <v>21</v>
      </c>
      <c r="F15" s="3">
        <v>100</v>
      </c>
    </row>
    <row r="16" spans="1:6" x14ac:dyDescent="0.2">
      <c r="A16" t="str">
        <f t="shared" si="0"/>
        <v>4</v>
      </c>
      <c r="B16" s="34">
        <v>10</v>
      </c>
      <c r="C16" s="34" t="s">
        <v>22</v>
      </c>
      <c r="D16" s="34">
        <v>46500</v>
      </c>
      <c r="E16" s="1" t="s">
        <v>23</v>
      </c>
      <c r="F16" s="3">
        <v>27825</v>
      </c>
    </row>
    <row r="17" spans="1:6" x14ac:dyDescent="0.2">
      <c r="A17" t="str">
        <f t="shared" si="0"/>
        <v>4</v>
      </c>
      <c r="B17" s="34">
        <v>10</v>
      </c>
      <c r="C17" s="34" t="s">
        <v>24</v>
      </c>
      <c r="D17" s="34">
        <v>46602</v>
      </c>
      <c r="E17" s="1" t="s">
        <v>25</v>
      </c>
      <c r="F17" s="3">
        <v>3000</v>
      </c>
    </row>
    <row r="18" spans="1:6" x14ac:dyDescent="0.2">
      <c r="A18" t="str">
        <f t="shared" si="0"/>
        <v>4</v>
      </c>
      <c r="B18" s="34">
        <v>10</v>
      </c>
      <c r="C18" s="34" t="s">
        <v>24</v>
      </c>
      <c r="D18" s="34">
        <v>46603</v>
      </c>
      <c r="E18" s="1" t="s">
        <v>26</v>
      </c>
      <c r="F18" s="3">
        <v>2000</v>
      </c>
    </row>
    <row r="19" spans="1:6" x14ac:dyDescent="0.2">
      <c r="A19" t="str">
        <f t="shared" si="0"/>
        <v>4</v>
      </c>
      <c r="B19" s="34">
        <v>10</v>
      </c>
      <c r="C19" s="34" t="s">
        <v>24</v>
      </c>
      <c r="D19" s="34">
        <v>46604</v>
      </c>
      <c r="E19" s="1" t="s">
        <v>27</v>
      </c>
      <c r="F19" s="3">
        <v>1000</v>
      </c>
    </row>
    <row r="20" spans="1:6" x14ac:dyDescent="0.2">
      <c r="A20" t="str">
        <f t="shared" si="0"/>
        <v>4</v>
      </c>
      <c r="B20" s="34">
        <v>10</v>
      </c>
      <c r="C20" s="34" t="s">
        <v>24</v>
      </c>
      <c r="D20" s="34">
        <v>46700</v>
      </c>
      <c r="E20" s="1" t="s">
        <v>28</v>
      </c>
      <c r="F20" s="3">
        <v>2300</v>
      </c>
    </row>
    <row r="21" spans="1:6" x14ac:dyDescent="0.2">
      <c r="A21" t="str">
        <f t="shared" si="0"/>
        <v>6</v>
      </c>
      <c r="B21" s="34">
        <v>11</v>
      </c>
      <c r="C21" s="34" t="s">
        <v>29</v>
      </c>
      <c r="D21" s="34">
        <v>62600</v>
      </c>
      <c r="E21" s="1" t="s">
        <v>30</v>
      </c>
      <c r="F21" s="3">
        <v>207000</v>
      </c>
    </row>
    <row r="22" spans="1:6" x14ac:dyDescent="0.2">
      <c r="A22" t="str">
        <f t="shared" si="0"/>
        <v>6</v>
      </c>
      <c r="B22" s="34">
        <v>11</v>
      </c>
      <c r="C22" s="34" t="s">
        <v>29</v>
      </c>
      <c r="D22" s="34">
        <v>64100</v>
      </c>
      <c r="E22" s="1" t="s">
        <v>31</v>
      </c>
      <c r="F22" s="3">
        <v>77500</v>
      </c>
    </row>
    <row r="23" spans="1:6" x14ac:dyDescent="0.2">
      <c r="A23" t="str">
        <f t="shared" si="0"/>
        <v>1</v>
      </c>
      <c r="B23" s="34">
        <v>11</v>
      </c>
      <c r="C23" s="34" t="s">
        <v>17</v>
      </c>
      <c r="D23" s="34">
        <v>12000</v>
      </c>
      <c r="E23" s="1" t="s">
        <v>32</v>
      </c>
      <c r="F23" s="3">
        <v>34100</v>
      </c>
    </row>
    <row r="24" spans="1:6" x14ac:dyDescent="0.2">
      <c r="A24" t="str">
        <f t="shared" si="0"/>
        <v>1</v>
      </c>
      <c r="B24" s="34">
        <v>11</v>
      </c>
      <c r="C24" s="34" t="s">
        <v>17</v>
      </c>
      <c r="D24" s="34">
        <v>12001</v>
      </c>
      <c r="E24" s="1" t="s">
        <v>33</v>
      </c>
      <c r="F24" s="3">
        <v>45000</v>
      </c>
    </row>
    <row r="25" spans="1:6" x14ac:dyDescent="0.2">
      <c r="A25" t="str">
        <f t="shared" si="0"/>
        <v>1</v>
      </c>
      <c r="B25" s="34">
        <v>11</v>
      </c>
      <c r="C25" s="34" t="s">
        <v>17</v>
      </c>
      <c r="D25" s="34">
        <v>12003</v>
      </c>
      <c r="E25" s="1" t="s">
        <v>34</v>
      </c>
      <c r="F25" s="3">
        <v>57500</v>
      </c>
    </row>
    <row r="26" spans="1:6" x14ac:dyDescent="0.2">
      <c r="A26" t="str">
        <f t="shared" si="0"/>
        <v>1</v>
      </c>
      <c r="B26" s="34">
        <v>11</v>
      </c>
      <c r="C26" s="34" t="s">
        <v>17</v>
      </c>
      <c r="D26" s="34">
        <v>12004</v>
      </c>
      <c r="E26" s="1" t="s">
        <v>35</v>
      </c>
      <c r="F26" s="3">
        <v>19500</v>
      </c>
    </row>
    <row r="27" spans="1:6" x14ac:dyDescent="0.2">
      <c r="A27" t="str">
        <f t="shared" si="0"/>
        <v>1</v>
      </c>
      <c r="B27" s="34">
        <v>11</v>
      </c>
      <c r="C27" s="34" t="s">
        <v>17</v>
      </c>
      <c r="D27" s="34">
        <v>12005</v>
      </c>
      <c r="E27" s="1" t="s">
        <v>36</v>
      </c>
      <c r="F27" s="3">
        <v>9000</v>
      </c>
    </row>
    <row r="28" spans="1:6" x14ac:dyDescent="0.2">
      <c r="A28" t="str">
        <f t="shared" si="0"/>
        <v>1</v>
      </c>
      <c r="B28" s="34">
        <v>11</v>
      </c>
      <c r="C28" s="34" t="s">
        <v>17</v>
      </c>
      <c r="D28" s="34">
        <v>12006</v>
      </c>
      <c r="E28" s="1" t="s">
        <v>37</v>
      </c>
      <c r="F28" s="3">
        <v>35800</v>
      </c>
    </row>
    <row r="29" spans="1:6" x14ac:dyDescent="0.2">
      <c r="A29" t="str">
        <f t="shared" si="0"/>
        <v>1</v>
      </c>
      <c r="B29" s="34">
        <v>11</v>
      </c>
      <c r="C29" s="34" t="s">
        <v>17</v>
      </c>
      <c r="D29" s="34">
        <v>12100</v>
      </c>
      <c r="E29" s="1" t="s">
        <v>38</v>
      </c>
      <c r="F29" s="3">
        <v>96700</v>
      </c>
    </row>
    <row r="30" spans="1:6" x14ac:dyDescent="0.2">
      <c r="A30" t="str">
        <f t="shared" si="0"/>
        <v>1</v>
      </c>
      <c r="B30" s="34">
        <v>11</v>
      </c>
      <c r="C30" s="34" t="s">
        <v>17</v>
      </c>
      <c r="D30" s="34">
        <v>12101</v>
      </c>
      <c r="E30" s="1" t="s">
        <v>39</v>
      </c>
      <c r="F30" s="3">
        <v>256000</v>
      </c>
    </row>
    <row r="31" spans="1:6" x14ac:dyDescent="0.2">
      <c r="A31" t="str">
        <f t="shared" si="0"/>
        <v>1</v>
      </c>
      <c r="B31" s="34">
        <v>11</v>
      </c>
      <c r="C31" s="34" t="s">
        <v>17</v>
      </c>
      <c r="D31" s="34">
        <v>12103</v>
      </c>
      <c r="E31" s="1" t="s">
        <v>40</v>
      </c>
      <c r="F31" s="3">
        <v>6275</v>
      </c>
    </row>
    <row r="32" spans="1:6" x14ac:dyDescent="0.2">
      <c r="A32" t="str">
        <f t="shared" si="0"/>
        <v>1</v>
      </c>
      <c r="B32" s="34">
        <v>11</v>
      </c>
      <c r="C32" s="34" t="s">
        <v>17</v>
      </c>
      <c r="D32" s="34">
        <v>12105</v>
      </c>
      <c r="E32" s="1" t="s">
        <v>41</v>
      </c>
      <c r="F32" s="3">
        <v>100</v>
      </c>
    </row>
    <row r="33" spans="1:6" x14ac:dyDescent="0.2">
      <c r="A33" t="str">
        <f t="shared" si="0"/>
        <v>1</v>
      </c>
      <c r="B33" s="34">
        <v>11</v>
      </c>
      <c r="C33" s="34" t="s">
        <v>17</v>
      </c>
      <c r="D33" s="34">
        <v>13000</v>
      </c>
      <c r="E33" s="1" t="s">
        <v>42</v>
      </c>
      <c r="F33" s="3">
        <v>27500</v>
      </c>
    </row>
    <row r="34" spans="1:6" x14ac:dyDescent="0.2">
      <c r="A34" t="str">
        <f t="shared" si="0"/>
        <v>1</v>
      </c>
      <c r="B34" s="34">
        <v>11</v>
      </c>
      <c r="C34" s="34" t="s">
        <v>17</v>
      </c>
      <c r="D34" s="34">
        <v>13001</v>
      </c>
      <c r="E34" s="1" t="s">
        <v>43</v>
      </c>
      <c r="F34" s="3">
        <v>2725</v>
      </c>
    </row>
    <row r="35" spans="1:6" x14ac:dyDescent="0.2">
      <c r="A35" t="str">
        <f t="shared" si="0"/>
        <v>1</v>
      </c>
      <c r="B35" s="34">
        <v>11</v>
      </c>
      <c r="C35" s="34" t="s">
        <v>17</v>
      </c>
      <c r="D35" s="34">
        <v>13002</v>
      </c>
      <c r="E35" s="1" t="s">
        <v>44</v>
      </c>
      <c r="F35" s="3">
        <v>29025</v>
      </c>
    </row>
    <row r="36" spans="1:6" x14ac:dyDescent="0.2">
      <c r="A36" t="str">
        <f t="shared" si="0"/>
        <v>1</v>
      </c>
      <c r="B36" s="34">
        <v>11</v>
      </c>
      <c r="C36" s="34" t="s">
        <v>17</v>
      </c>
      <c r="D36" s="34">
        <v>13005</v>
      </c>
      <c r="E36" s="1" t="s">
        <v>45</v>
      </c>
      <c r="F36" s="3">
        <v>100</v>
      </c>
    </row>
    <row r="37" spans="1:6" x14ac:dyDescent="0.2">
      <c r="A37" t="str">
        <f t="shared" si="0"/>
        <v>1</v>
      </c>
      <c r="B37" s="34">
        <v>11</v>
      </c>
      <c r="C37" s="34" t="s">
        <v>17</v>
      </c>
      <c r="D37" s="34">
        <v>13100</v>
      </c>
      <c r="E37" s="1" t="s">
        <v>46</v>
      </c>
      <c r="F37" s="3">
        <v>9300</v>
      </c>
    </row>
    <row r="38" spans="1:6" x14ac:dyDescent="0.2">
      <c r="A38" t="str">
        <f t="shared" si="0"/>
        <v>1</v>
      </c>
      <c r="B38" s="34">
        <v>11</v>
      </c>
      <c r="C38" s="34" t="s">
        <v>17</v>
      </c>
      <c r="D38" s="34">
        <v>13101</v>
      </c>
      <c r="E38" s="1" t="s">
        <v>47</v>
      </c>
      <c r="F38" s="3">
        <v>1000</v>
      </c>
    </row>
    <row r="39" spans="1:6" x14ac:dyDescent="0.2">
      <c r="A39" t="str">
        <f t="shared" si="0"/>
        <v>1</v>
      </c>
      <c r="B39" s="34">
        <v>11</v>
      </c>
      <c r="C39" s="34" t="s">
        <v>17</v>
      </c>
      <c r="D39" s="34">
        <v>13102</v>
      </c>
      <c r="E39" s="1" t="s">
        <v>48</v>
      </c>
      <c r="F39" s="3">
        <v>11900</v>
      </c>
    </row>
    <row r="40" spans="1:6" x14ac:dyDescent="0.2">
      <c r="A40" t="str">
        <f t="shared" si="0"/>
        <v>1</v>
      </c>
      <c r="B40" s="34">
        <v>11</v>
      </c>
      <c r="C40" s="34" t="s">
        <v>17</v>
      </c>
      <c r="D40" s="34">
        <v>13105</v>
      </c>
      <c r="E40" s="1" t="s">
        <v>49</v>
      </c>
      <c r="F40" s="3">
        <v>100</v>
      </c>
    </row>
    <row r="41" spans="1:6" x14ac:dyDescent="0.2">
      <c r="A41" t="str">
        <f t="shared" si="0"/>
        <v>1</v>
      </c>
      <c r="B41" s="34">
        <v>11</v>
      </c>
      <c r="C41" s="34" t="s">
        <v>17</v>
      </c>
      <c r="D41" s="34">
        <v>15000</v>
      </c>
      <c r="E41" s="1" t="s">
        <v>50</v>
      </c>
      <c r="F41" s="3">
        <v>12125</v>
      </c>
    </row>
    <row r="42" spans="1:6" x14ac:dyDescent="0.2">
      <c r="A42" t="str">
        <f t="shared" si="0"/>
        <v>1</v>
      </c>
      <c r="B42" s="34">
        <v>11</v>
      </c>
      <c r="C42" s="34" t="s">
        <v>17</v>
      </c>
      <c r="D42" s="34">
        <v>15100</v>
      </c>
      <c r="E42" s="1" t="s">
        <v>51</v>
      </c>
      <c r="F42" s="3">
        <v>10250</v>
      </c>
    </row>
    <row r="43" spans="1:6" x14ac:dyDescent="0.2">
      <c r="A43" t="str">
        <f t="shared" si="0"/>
        <v>1</v>
      </c>
      <c r="B43" s="34">
        <v>11</v>
      </c>
      <c r="C43" s="34" t="s">
        <v>17</v>
      </c>
      <c r="D43" s="34">
        <v>15301</v>
      </c>
      <c r="E43" s="1" t="s">
        <v>52</v>
      </c>
      <c r="F43" s="3">
        <v>1600</v>
      </c>
    </row>
    <row r="44" spans="1:6" x14ac:dyDescent="0.2">
      <c r="A44" t="str">
        <f t="shared" si="0"/>
        <v>1</v>
      </c>
      <c r="B44" s="34">
        <v>11</v>
      </c>
      <c r="C44" s="34" t="s">
        <v>17</v>
      </c>
      <c r="D44" s="34">
        <v>16000</v>
      </c>
      <c r="E44" s="1" t="s">
        <v>53</v>
      </c>
      <c r="F44" s="3">
        <v>154900</v>
      </c>
    </row>
    <row r="45" spans="1:6" x14ac:dyDescent="0.2">
      <c r="A45" t="str">
        <f t="shared" si="0"/>
        <v>1</v>
      </c>
      <c r="B45" s="34">
        <v>11</v>
      </c>
      <c r="C45" s="34" t="s">
        <v>17</v>
      </c>
      <c r="D45" s="34">
        <v>16200</v>
      </c>
      <c r="E45" s="1" t="s">
        <v>54</v>
      </c>
      <c r="F45" s="3">
        <v>11450</v>
      </c>
    </row>
    <row r="46" spans="1:6" x14ac:dyDescent="0.2">
      <c r="A46" t="str">
        <f t="shared" si="0"/>
        <v>1</v>
      </c>
      <c r="B46" s="34">
        <v>11</v>
      </c>
      <c r="C46" s="34" t="s">
        <v>17</v>
      </c>
      <c r="D46" s="34">
        <v>16205</v>
      </c>
      <c r="E46" s="1" t="s">
        <v>55</v>
      </c>
      <c r="F46" s="3">
        <v>3700</v>
      </c>
    </row>
    <row r="47" spans="1:6" x14ac:dyDescent="0.2">
      <c r="A47" t="str">
        <f t="shared" si="0"/>
        <v>1</v>
      </c>
      <c r="B47" s="34">
        <v>11</v>
      </c>
      <c r="C47" s="34" t="s">
        <v>17</v>
      </c>
      <c r="D47" s="34">
        <v>16209</v>
      </c>
      <c r="E47" s="1" t="s">
        <v>56</v>
      </c>
      <c r="F47" s="3">
        <v>100</v>
      </c>
    </row>
    <row r="48" spans="1:6" x14ac:dyDescent="0.2">
      <c r="A48" t="str">
        <f t="shared" si="0"/>
        <v>2</v>
      </c>
      <c r="B48" s="34">
        <v>11</v>
      </c>
      <c r="C48" s="34" t="s">
        <v>17</v>
      </c>
      <c r="D48" s="34">
        <v>20500</v>
      </c>
      <c r="E48" s="1" t="s">
        <v>57</v>
      </c>
      <c r="F48" s="3">
        <v>9700</v>
      </c>
    </row>
    <row r="49" spans="1:6" x14ac:dyDescent="0.2">
      <c r="A49" t="str">
        <f t="shared" si="0"/>
        <v>2</v>
      </c>
      <c r="B49" s="34">
        <v>11</v>
      </c>
      <c r="C49" s="34" t="s">
        <v>17</v>
      </c>
      <c r="D49" s="34">
        <v>20600</v>
      </c>
      <c r="E49" s="1" t="s">
        <v>58</v>
      </c>
      <c r="F49" s="3">
        <v>19000</v>
      </c>
    </row>
    <row r="50" spans="1:6" x14ac:dyDescent="0.2">
      <c r="A50" t="str">
        <f t="shared" si="0"/>
        <v>2</v>
      </c>
      <c r="B50" s="34">
        <v>11</v>
      </c>
      <c r="C50" s="34" t="s">
        <v>17</v>
      </c>
      <c r="D50" s="34">
        <v>21200</v>
      </c>
      <c r="E50" s="1" t="s">
        <v>59</v>
      </c>
      <c r="F50" s="3">
        <v>15000</v>
      </c>
    </row>
    <row r="51" spans="1:6" x14ac:dyDescent="0.2">
      <c r="A51" t="str">
        <f t="shared" si="0"/>
        <v>2</v>
      </c>
      <c r="B51" s="34">
        <v>11</v>
      </c>
      <c r="C51" s="34" t="s">
        <v>17</v>
      </c>
      <c r="D51" s="34">
        <v>21300</v>
      </c>
      <c r="E51" s="1" t="s">
        <v>60</v>
      </c>
      <c r="F51" s="3">
        <v>1300</v>
      </c>
    </row>
    <row r="52" spans="1:6" x14ac:dyDescent="0.2">
      <c r="A52" t="str">
        <f t="shared" si="0"/>
        <v>2</v>
      </c>
      <c r="B52" s="34">
        <v>11</v>
      </c>
      <c r="C52" s="34" t="s">
        <v>17</v>
      </c>
      <c r="D52" s="34">
        <v>21303</v>
      </c>
      <c r="E52" s="1" t="s">
        <v>61</v>
      </c>
      <c r="F52" s="3">
        <v>3400</v>
      </c>
    </row>
    <row r="53" spans="1:6" x14ac:dyDescent="0.2">
      <c r="A53" t="str">
        <f t="shared" si="0"/>
        <v>2</v>
      </c>
      <c r="B53" s="34">
        <v>11</v>
      </c>
      <c r="C53" s="34" t="s">
        <v>17</v>
      </c>
      <c r="D53" s="34">
        <v>21400</v>
      </c>
      <c r="E53" s="1" t="s">
        <v>62</v>
      </c>
      <c r="F53" s="3">
        <v>500</v>
      </c>
    </row>
    <row r="54" spans="1:6" x14ac:dyDescent="0.2">
      <c r="A54" t="str">
        <f t="shared" si="0"/>
        <v>2</v>
      </c>
      <c r="B54" s="34">
        <v>11</v>
      </c>
      <c r="C54" s="34" t="s">
        <v>17</v>
      </c>
      <c r="D54" s="34">
        <v>21501</v>
      </c>
      <c r="E54" s="1" t="s">
        <v>63</v>
      </c>
      <c r="F54" s="3">
        <v>4000</v>
      </c>
    </row>
    <row r="55" spans="1:6" x14ac:dyDescent="0.2">
      <c r="A55" t="str">
        <f t="shared" si="0"/>
        <v>2</v>
      </c>
      <c r="B55" s="34">
        <v>11</v>
      </c>
      <c r="C55" s="34" t="s">
        <v>17</v>
      </c>
      <c r="D55" s="34">
        <v>22000</v>
      </c>
      <c r="E55" s="1" t="s">
        <v>64</v>
      </c>
      <c r="F55" s="3">
        <v>15000</v>
      </c>
    </row>
    <row r="56" spans="1:6" x14ac:dyDescent="0.2">
      <c r="A56" t="str">
        <f t="shared" si="0"/>
        <v>2</v>
      </c>
      <c r="B56" s="34">
        <v>11</v>
      </c>
      <c r="C56" s="34" t="s">
        <v>17</v>
      </c>
      <c r="D56" s="34">
        <v>22001</v>
      </c>
      <c r="E56" s="1" t="s">
        <v>65</v>
      </c>
      <c r="F56" s="3">
        <v>4400</v>
      </c>
    </row>
    <row r="57" spans="1:6" x14ac:dyDescent="0.2">
      <c r="A57" t="str">
        <f t="shared" si="0"/>
        <v>2</v>
      </c>
      <c r="B57" s="34">
        <v>11</v>
      </c>
      <c r="C57" s="34" t="s">
        <v>17</v>
      </c>
      <c r="D57" s="34">
        <v>22002</v>
      </c>
      <c r="E57" s="1" t="s">
        <v>66</v>
      </c>
      <c r="F57" s="3">
        <v>8000</v>
      </c>
    </row>
    <row r="58" spans="1:6" x14ac:dyDescent="0.2">
      <c r="A58" t="str">
        <f t="shared" si="0"/>
        <v>2</v>
      </c>
      <c r="B58" s="34">
        <v>11</v>
      </c>
      <c r="C58" s="34" t="s">
        <v>17</v>
      </c>
      <c r="D58" s="34">
        <v>22100</v>
      </c>
      <c r="E58" s="1" t="s">
        <v>67</v>
      </c>
      <c r="F58" s="3">
        <v>18700</v>
      </c>
    </row>
    <row r="59" spans="1:6" x14ac:dyDescent="0.2">
      <c r="A59" t="str">
        <f t="shared" si="0"/>
        <v>2</v>
      </c>
      <c r="B59" s="34">
        <v>11</v>
      </c>
      <c r="C59" s="34" t="s">
        <v>17</v>
      </c>
      <c r="D59" s="34">
        <v>22101</v>
      </c>
      <c r="E59" s="1" t="s">
        <v>68</v>
      </c>
      <c r="F59" s="3">
        <v>1500</v>
      </c>
    </row>
    <row r="60" spans="1:6" x14ac:dyDescent="0.2">
      <c r="A60" t="str">
        <f t="shared" si="0"/>
        <v>2</v>
      </c>
      <c r="B60" s="34">
        <v>11</v>
      </c>
      <c r="C60" s="34" t="s">
        <v>17</v>
      </c>
      <c r="D60" s="34">
        <v>22103</v>
      </c>
      <c r="E60" s="1" t="s">
        <v>69</v>
      </c>
      <c r="F60" s="3">
        <v>750</v>
      </c>
    </row>
    <row r="61" spans="1:6" x14ac:dyDescent="0.2">
      <c r="A61" t="str">
        <f t="shared" si="0"/>
        <v>2</v>
      </c>
      <c r="B61" s="34">
        <v>11</v>
      </c>
      <c r="C61" s="34" t="s">
        <v>17</v>
      </c>
      <c r="D61" s="34">
        <v>22199</v>
      </c>
      <c r="E61" s="1" t="s">
        <v>70</v>
      </c>
      <c r="F61" s="3">
        <v>12000</v>
      </c>
    </row>
    <row r="62" spans="1:6" x14ac:dyDescent="0.2">
      <c r="A62" t="str">
        <f t="shared" si="0"/>
        <v>2</v>
      </c>
      <c r="B62" s="34">
        <v>11</v>
      </c>
      <c r="C62" s="34" t="s">
        <v>17</v>
      </c>
      <c r="D62" s="34">
        <v>22200</v>
      </c>
      <c r="E62" s="1" t="s">
        <v>71</v>
      </c>
      <c r="F62" s="3">
        <v>15000</v>
      </c>
    </row>
    <row r="63" spans="1:6" x14ac:dyDescent="0.2">
      <c r="A63" t="str">
        <f t="shared" si="0"/>
        <v>2</v>
      </c>
      <c r="B63" s="34">
        <v>11</v>
      </c>
      <c r="C63" s="34" t="s">
        <v>17</v>
      </c>
      <c r="D63" s="34">
        <v>22201</v>
      </c>
      <c r="E63" s="1" t="s">
        <v>72</v>
      </c>
      <c r="F63" s="3">
        <v>27000</v>
      </c>
    </row>
    <row r="64" spans="1:6" x14ac:dyDescent="0.2">
      <c r="A64" t="str">
        <f t="shared" si="0"/>
        <v>2</v>
      </c>
      <c r="B64" s="34">
        <v>11</v>
      </c>
      <c r="C64" s="34" t="s">
        <v>17</v>
      </c>
      <c r="D64" s="34">
        <v>22299</v>
      </c>
      <c r="E64" s="1" t="s">
        <v>73</v>
      </c>
      <c r="F64" s="3">
        <v>1500</v>
      </c>
    </row>
    <row r="65" spans="1:6" x14ac:dyDescent="0.2">
      <c r="A65" t="str">
        <f t="shared" si="0"/>
        <v>2</v>
      </c>
      <c r="B65" s="34">
        <v>11</v>
      </c>
      <c r="C65" s="34" t="s">
        <v>17</v>
      </c>
      <c r="D65" s="34">
        <v>22400</v>
      </c>
      <c r="E65" s="1" t="s">
        <v>74</v>
      </c>
      <c r="F65" s="3">
        <v>650</v>
      </c>
    </row>
    <row r="66" spans="1:6" x14ac:dyDescent="0.2">
      <c r="A66" t="str">
        <f t="shared" si="0"/>
        <v>2</v>
      </c>
      <c r="B66" s="34">
        <v>11</v>
      </c>
      <c r="C66" s="34" t="s">
        <v>17</v>
      </c>
      <c r="D66" s="34">
        <v>22402</v>
      </c>
      <c r="E66" s="1" t="s">
        <v>75</v>
      </c>
      <c r="F66" s="3">
        <v>39325</v>
      </c>
    </row>
    <row r="67" spans="1:6" x14ac:dyDescent="0.2">
      <c r="A67" t="str">
        <f t="shared" ref="A67:A130" si="1">+LEFT(D67,1)</f>
        <v>2</v>
      </c>
      <c r="B67" s="34">
        <v>11</v>
      </c>
      <c r="C67" s="34" t="s">
        <v>17</v>
      </c>
      <c r="D67" s="34">
        <v>22404</v>
      </c>
      <c r="E67" s="1" t="s">
        <v>76</v>
      </c>
      <c r="F67" s="3">
        <v>7400</v>
      </c>
    </row>
    <row r="68" spans="1:6" x14ac:dyDescent="0.2">
      <c r="A68" t="str">
        <f t="shared" si="1"/>
        <v>2</v>
      </c>
      <c r="B68" s="34">
        <v>11</v>
      </c>
      <c r="C68" s="34" t="s">
        <v>17</v>
      </c>
      <c r="D68" s="34">
        <v>22603</v>
      </c>
      <c r="E68" s="1" t="s">
        <v>77</v>
      </c>
      <c r="F68" s="3">
        <v>20000</v>
      </c>
    </row>
    <row r="69" spans="1:6" x14ac:dyDescent="0.2">
      <c r="A69" t="str">
        <f t="shared" si="1"/>
        <v>2</v>
      </c>
      <c r="B69" s="34">
        <v>11</v>
      </c>
      <c r="C69" s="34" t="s">
        <v>17</v>
      </c>
      <c r="D69" s="34">
        <v>22604</v>
      </c>
      <c r="E69" s="1" t="s">
        <v>78</v>
      </c>
      <c r="F69" s="3">
        <v>10125</v>
      </c>
    </row>
    <row r="70" spans="1:6" x14ac:dyDescent="0.2">
      <c r="A70" t="str">
        <f t="shared" si="1"/>
        <v>2</v>
      </c>
      <c r="B70" s="34">
        <v>11</v>
      </c>
      <c r="C70" s="34" t="s">
        <v>17</v>
      </c>
      <c r="D70" s="34">
        <v>22607</v>
      </c>
      <c r="E70" s="1" t="s">
        <v>79</v>
      </c>
      <c r="F70" s="3">
        <v>1800</v>
      </c>
    </row>
    <row r="71" spans="1:6" x14ac:dyDescent="0.2">
      <c r="A71" t="str">
        <f t="shared" si="1"/>
        <v>2</v>
      </c>
      <c r="B71" s="34">
        <v>11</v>
      </c>
      <c r="C71" s="34" t="s">
        <v>17</v>
      </c>
      <c r="D71" s="34">
        <v>22700</v>
      </c>
      <c r="E71" s="1" t="s">
        <v>80</v>
      </c>
      <c r="F71" s="3">
        <v>29000</v>
      </c>
    </row>
    <row r="72" spans="1:6" x14ac:dyDescent="0.2">
      <c r="A72" t="str">
        <f t="shared" si="1"/>
        <v>2</v>
      </c>
      <c r="B72" s="34">
        <v>11</v>
      </c>
      <c r="C72" s="34" t="s">
        <v>17</v>
      </c>
      <c r="D72" s="34">
        <v>22701</v>
      </c>
      <c r="E72" s="1" t="s">
        <v>81</v>
      </c>
      <c r="F72" s="3">
        <v>6400</v>
      </c>
    </row>
    <row r="73" spans="1:6" x14ac:dyDescent="0.2">
      <c r="A73" t="str">
        <f t="shared" si="1"/>
        <v>2</v>
      </c>
      <c r="B73" s="34">
        <v>11</v>
      </c>
      <c r="C73" s="34" t="s">
        <v>17</v>
      </c>
      <c r="D73" s="34">
        <v>22705</v>
      </c>
      <c r="E73" s="1" t="s">
        <v>82</v>
      </c>
      <c r="F73" s="3">
        <v>2000</v>
      </c>
    </row>
    <row r="74" spans="1:6" x14ac:dyDescent="0.2">
      <c r="A74" t="str">
        <f t="shared" si="1"/>
        <v>2</v>
      </c>
      <c r="B74" s="34">
        <v>11</v>
      </c>
      <c r="C74" s="34" t="s">
        <v>17</v>
      </c>
      <c r="D74" s="34">
        <v>22706</v>
      </c>
      <c r="E74" s="1" t="s">
        <v>83</v>
      </c>
      <c r="F74" s="3">
        <v>9000</v>
      </c>
    </row>
    <row r="75" spans="1:6" x14ac:dyDescent="0.2">
      <c r="A75" t="str">
        <f t="shared" si="1"/>
        <v>2</v>
      </c>
      <c r="B75" s="34">
        <v>11</v>
      </c>
      <c r="C75" s="34" t="s">
        <v>17</v>
      </c>
      <c r="D75" s="34">
        <v>22799</v>
      </c>
      <c r="E75" s="1" t="s">
        <v>84</v>
      </c>
      <c r="F75" s="3">
        <v>11600</v>
      </c>
    </row>
    <row r="76" spans="1:6" x14ac:dyDescent="0.2">
      <c r="A76" t="str">
        <f t="shared" si="1"/>
        <v>2</v>
      </c>
      <c r="B76" s="34">
        <v>11</v>
      </c>
      <c r="C76" s="34" t="s">
        <v>17</v>
      </c>
      <c r="D76" s="34">
        <v>23120</v>
      </c>
      <c r="E76" s="1" t="s">
        <v>85</v>
      </c>
      <c r="F76" s="3">
        <v>500</v>
      </c>
    </row>
    <row r="77" spans="1:6" x14ac:dyDescent="0.2">
      <c r="A77" t="str">
        <f t="shared" si="1"/>
        <v>6</v>
      </c>
      <c r="B77" s="34">
        <v>11</v>
      </c>
      <c r="C77" s="34" t="s">
        <v>17</v>
      </c>
      <c r="D77" s="34">
        <v>62500</v>
      </c>
      <c r="E77" s="1" t="s">
        <v>86</v>
      </c>
      <c r="F77" s="3">
        <v>36000</v>
      </c>
    </row>
    <row r="78" spans="1:6" x14ac:dyDescent="0.2">
      <c r="A78" t="str">
        <f t="shared" si="1"/>
        <v>6</v>
      </c>
      <c r="B78" s="34">
        <v>11</v>
      </c>
      <c r="C78" s="34" t="s">
        <v>17</v>
      </c>
      <c r="D78" s="34">
        <v>63200</v>
      </c>
      <c r="E78" s="1" t="s">
        <v>87</v>
      </c>
      <c r="F78" s="3">
        <v>90000</v>
      </c>
    </row>
    <row r="79" spans="1:6" x14ac:dyDescent="0.2">
      <c r="A79" t="str">
        <f t="shared" si="1"/>
        <v>8</v>
      </c>
      <c r="B79" s="34">
        <v>11</v>
      </c>
      <c r="C79" s="34" t="s">
        <v>17</v>
      </c>
      <c r="D79" s="34">
        <v>83000</v>
      </c>
      <c r="E79" s="1" t="s">
        <v>88</v>
      </c>
      <c r="F79" s="3">
        <v>36000</v>
      </c>
    </row>
    <row r="80" spans="1:6" x14ac:dyDescent="0.2">
      <c r="A80" t="str">
        <f t="shared" si="1"/>
        <v>1</v>
      </c>
      <c r="B80" s="34">
        <v>11</v>
      </c>
      <c r="C80" s="34" t="s">
        <v>89</v>
      </c>
      <c r="D80" s="34">
        <v>13000</v>
      </c>
      <c r="E80" s="1" t="s">
        <v>90</v>
      </c>
      <c r="F80" s="3">
        <v>45900</v>
      </c>
    </row>
    <row r="81" spans="1:6" x14ac:dyDescent="0.2">
      <c r="A81" t="str">
        <f t="shared" si="1"/>
        <v>1</v>
      </c>
      <c r="B81" s="34">
        <v>11</v>
      </c>
      <c r="C81" s="34" t="s">
        <v>89</v>
      </c>
      <c r="D81" s="34">
        <v>13001</v>
      </c>
      <c r="E81" s="1" t="s">
        <v>91</v>
      </c>
      <c r="F81" s="3">
        <v>1600</v>
      </c>
    </row>
    <row r="82" spans="1:6" x14ac:dyDescent="0.2">
      <c r="A82" t="str">
        <f t="shared" si="1"/>
        <v>1</v>
      </c>
      <c r="B82" s="34">
        <v>11</v>
      </c>
      <c r="C82" s="34" t="s">
        <v>89</v>
      </c>
      <c r="D82" s="34">
        <v>13002</v>
      </c>
      <c r="E82" s="1" t="s">
        <v>92</v>
      </c>
      <c r="F82" s="3">
        <v>76400</v>
      </c>
    </row>
    <row r="83" spans="1:6" x14ac:dyDescent="0.2">
      <c r="A83" t="str">
        <f t="shared" si="1"/>
        <v>1</v>
      </c>
      <c r="B83" s="34">
        <v>11</v>
      </c>
      <c r="C83" s="34" t="s">
        <v>89</v>
      </c>
      <c r="D83" s="34">
        <v>13005</v>
      </c>
      <c r="E83" s="1" t="s">
        <v>93</v>
      </c>
      <c r="F83" s="3">
        <v>100</v>
      </c>
    </row>
    <row r="84" spans="1:6" x14ac:dyDescent="0.2">
      <c r="A84" t="str">
        <f t="shared" si="1"/>
        <v>1</v>
      </c>
      <c r="B84" s="34">
        <v>11</v>
      </c>
      <c r="C84" s="34" t="s">
        <v>89</v>
      </c>
      <c r="D84" s="34">
        <v>13100</v>
      </c>
      <c r="E84" s="1" t="s">
        <v>94</v>
      </c>
      <c r="F84" s="3">
        <v>9700</v>
      </c>
    </row>
    <row r="85" spans="1:6" x14ac:dyDescent="0.2">
      <c r="A85" t="str">
        <f t="shared" si="1"/>
        <v>1</v>
      </c>
      <c r="B85" s="34">
        <v>11</v>
      </c>
      <c r="C85" s="34" t="s">
        <v>89</v>
      </c>
      <c r="D85" s="34">
        <v>13101</v>
      </c>
      <c r="E85" s="1" t="s">
        <v>95</v>
      </c>
      <c r="F85" s="3">
        <v>100</v>
      </c>
    </row>
    <row r="86" spans="1:6" x14ac:dyDescent="0.2">
      <c r="A86" t="str">
        <f t="shared" si="1"/>
        <v>1</v>
      </c>
      <c r="B86" s="34">
        <v>11</v>
      </c>
      <c r="C86" s="34" t="s">
        <v>89</v>
      </c>
      <c r="D86" s="34">
        <v>13102</v>
      </c>
      <c r="E86" s="1" t="s">
        <v>96</v>
      </c>
      <c r="F86" s="3">
        <v>15800</v>
      </c>
    </row>
    <row r="87" spans="1:6" x14ac:dyDescent="0.2">
      <c r="A87" t="str">
        <f t="shared" si="1"/>
        <v>1</v>
      </c>
      <c r="B87" s="34">
        <v>11</v>
      </c>
      <c r="C87" s="34" t="s">
        <v>89</v>
      </c>
      <c r="D87" s="34">
        <v>13105</v>
      </c>
      <c r="E87" s="1" t="s">
        <v>97</v>
      </c>
      <c r="F87" s="3">
        <v>100</v>
      </c>
    </row>
    <row r="88" spans="1:6" x14ac:dyDescent="0.2">
      <c r="A88" t="str">
        <f t="shared" si="1"/>
        <v>1</v>
      </c>
      <c r="B88" s="34">
        <v>11</v>
      </c>
      <c r="C88" s="34" t="s">
        <v>89</v>
      </c>
      <c r="D88" s="34">
        <v>15000</v>
      </c>
      <c r="E88" s="1" t="s">
        <v>98</v>
      </c>
      <c r="F88" s="3">
        <v>100</v>
      </c>
    </row>
    <row r="89" spans="1:6" x14ac:dyDescent="0.2">
      <c r="A89" t="str">
        <f t="shared" si="1"/>
        <v>1</v>
      </c>
      <c r="B89" s="34">
        <v>11</v>
      </c>
      <c r="C89" s="34" t="s">
        <v>89</v>
      </c>
      <c r="D89" s="34">
        <v>15001</v>
      </c>
      <c r="E89" s="1" t="s">
        <v>99</v>
      </c>
      <c r="F89" s="3">
        <v>100</v>
      </c>
    </row>
    <row r="90" spans="1:6" x14ac:dyDescent="0.2">
      <c r="A90" t="str">
        <f t="shared" si="1"/>
        <v>1</v>
      </c>
      <c r="B90" s="34">
        <v>11</v>
      </c>
      <c r="C90" s="34" t="s">
        <v>89</v>
      </c>
      <c r="D90" s="34">
        <v>16000</v>
      </c>
      <c r="E90" s="1" t="s">
        <v>100</v>
      </c>
      <c r="F90" s="3">
        <v>46500</v>
      </c>
    </row>
    <row r="91" spans="1:6" x14ac:dyDescent="0.2">
      <c r="A91" t="str">
        <f t="shared" si="1"/>
        <v>1</v>
      </c>
      <c r="B91" s="34">
        <v>11</v>
      </c>
      <c r="C91" s="34" t="s">
        <v>89</v>
      </c>
      <c r="D91" s="34">
        <v>16209</v>
      </c>
      <c r="E91" s="1" t="s">
        <v>56</v>
      </c>
      <c r="F91" s="3">
        <v>100</v>
      </c>
    </row>
    <row r="92" spans="1:6" x14ac:dyDescent="0.2">
      <c r="A92" t="str">
        <f t="shared" si="1"/>
        <v>2</v>
      </c>
      <c r="B92" s="34">
        <v>11</v>
      </c>
      <c r="C92" s="34" t="s">
        <v>89</v>
      </c>
      <c r="D92" s="34">
        <v>20600</v>
      </c>
      <c r="E92" s="1" t="s">
        <v>101</v>
      </c>
      <c r="F92" s="3">
        <v>15000</v>
      </c>
    </row>
    <row r="93" spans="1:6" x14ac:dyDescent="0.2">
      <c r="A93" t="str">
        <f t="shared" si="1"/>
        <v>2</v>
      </c>
      <c r="B93" s="34">
        <v>11</v>
      </c>
      <c r="C93" s="34" t="s">
        <v>89</v>
      </c>
      <c r="D93" s="34">
        <v>20900</v>
      </c>
      <c r="E93" s="1" t="s">
        <v>102</v>
      </c>
      <c r="F93" s="3">
        <v>7000</v>
      </c>
    </row>
    <row r="94" spans="1:6" x14ac:dyDescent="0.2">
      <c r="A94" t="str">
        <f t="shared" si="1"/>
        <v>2</v>
      </c>
      <c r="B94" s="34">
        <v>11</v>
      </c>
      <c r="C94" s="34" t="s">
        <v>89</v>
      </c>
      <c r="D94" s="34">
        <v>21600</v>
      </c>
      <c r="E94" s="1" t="s">
        <v>103</v>
      </c>
      <c r="F94" s="3">
        <v>136000</v>
      </c>
    </row>
    <row r="95" spans="1:6" x14ac:dyDescent="0.2">
      <c r="A95" t="str">
        <f t="shared" si="1"/>
        <v>2</v>
      </c>
      <c r="B95" s="34">
        <v>11</v>
      </c>
      <c r="C95" s="34" t="s">
        <v>89</v>
      </c>
      <c r="D95" s="34">
        <v>22002</v>
      </c>
      <c r="E95" s="1" t="s">
        <v>104</v>
      </c>
      <c r="F95" s="3">
        <v>17600</v>
      </c>
    </row>
    <row r="96" spans="1:6" x14ac:dyDescent="0.2">
      <c r="A96" t="str">
        <f t="shared" si="1"/>
        <v>2</v>
      </c>
      <c r="B96" s="34">
        <v>11</v>
      </c>
      <c r="C96" s="34" t="s">
        <v>89</v>
      </c>
      <c r="D96" s="34">
        <v>22500</v>
      </c>
      <c r="E96" s="1" t="s">
        <v>105</v>
      </c>
      <c r="F96" s="3">
        <v>100</v>
      </c>
    </row>
    <row r="97" spans="1:6" x14ac:dyDescent="0.2">
      <c r="A97" t="str">
        <f t="shared" si="1"/>
        <v>2</v>
      </c>
      <c r="B97" s="34">
        <v>11</v>
      </c>
      <c r="C97" s="34" t="s">
        <v>89</v>
      </c>
      <c r="D97" s="34">
        <v>22799</v>
      </c>
      <c r="E97" s="1" t="s">
        <v>106</v>
      </c>
      <c r="F97" s="3">
        <v>15000</v>
      </c>
    </row>
    <row r="98" spans="1:6" x14ac:dyDescent="0.2">
      <c r="A98" t="str">
        <f t="shared" si="1"/>
        <v>2</v>
      </c>
      <c r="B98" s="34">
        <v>11</v>
      </c>
      <c r="C98" s="34" t="s">
        <v>89</v>
      </c>
      <c r="D98" s="34">
        <v>23120</v>
      </c>
      <c r="E98" s="1" t="s">
        <v>107</v>
      </c>
      <c r="F98" s="3">
        <v>200</v>
      </c>
    </row>
    <row r="99" spans="1:6" x14ac:dyDescent="0.2">
      <c r="A99" t="str">
        <f t="shared" si="1"/>
        <v>2</v>
      </c>
      <c r="B99" s="34">
        <v>11</v>
      </c>
      <c r="C99" s="34" t="s">
        <v>108</v>
      </c>
      <c r="D99" s="34">
        <v>20200</v>
      </c>
      <c r="E99" s="1" t="s">
        <v>109</v>
      </c>
      <c r="F99" s="3">
        <v>18000</v>
      </c>
    </row>
    <row r="100" spans="1:6" x14ac:dyDescent="0.2">
      <c r="A100" t="str">
        <f t="shared" si="1"/>
        <v>2</v>
      </c>
      <c r="B100" s="34">
        <v>11</v>
      </c>
      <c r="C100" s="34" t="s">
        <v>108</v>
      </c>
      <c r="D100" s="34">
        <v>22000</v>
      </c>
      <c r="E100" s="1" t="s">
        <v>110</v>
      </c>
      <c r="F100" s="3">
        <v>2000</v>
      </c>
    </row>
    <row r="101" spans="1:6" x14ac:dyDescent="0.2">
      <c r="A101" t="str">
        <f t="shared" si="1"/>
        <v>2</v>
      </c>
      <c r="B101" s="34">
        <v>11</v>
      </c>
      <c r="C101" s="34" t="s">
        <v>108</v>
      </c>
      <c r="D101" s="34">
        <v>22100</v>
      </c>
      <c r="E101" s="1" t="s">
        <v>111</v>
      </c>
      <c r="F101" s="3">
        <v>1925</v>
      </c>
    </row>
    <row r="102" spans="1:6" x14ac:dyDescent="0.2">
      <c r="A102" t="str">
        <f t="shared" si="1"/>
        <v>2</v>
      </c>
      <c r="B102" s="34">
        <v>11</v>
      </c>
      <c r="C102" s="34" t="s">
        <v>108</v>
      </c>
      <c r="D102" s="34">
        <v>22101</v>
      </c>
      <c r="E102" s="1" t="s">
        <v>112</v>
      </c>
      <c r="F102" s="3">
        <v>375</v>
      </c>
    </row>
    <row r="103" spans="1:6" x14ac:dyDescent="0.2">
      <c r="A103" t="str">
        <f t="shared" si="1"/>
        <v>2</v>
      </c>
      <c r="B103" s="34">
        <v>11</v>
      </c>
      <c r="C103" s="34" t="s">
        <v>108</v>
      </c>
      <c r="D103" s="34">
        <v>22199</v>
      </c>
      <c r="E103" s="1" t="s">
        <v>113</v>
      </c>
      <c r="F103" s="3">
        <v>3000</v>
      </c>
    </row>
    <row r="104" spans="1:6" x14ac:dyDescent="0.2">
      <c r="A104" t="str">
        <f t="shared" si="1"/>
        <v>2</v>
      </c>
      <c r="B104" s="34">
        <v>11</v>
      </c>
      <c r="C104" s="34" t="s">
        <v>108</v>
      </c>
      <c r="D104" s="34">
        <v>22200</v>
      </c>
      <c r="E104" s="1" t="s">
        <v>114</v>
      </c>
      <c r="F104" s="3">
        <v>2000</v>
      </c>
    </row>
    <row r="105" spans="1:6" x14ac:dyDescent="0.2">
      <c r="A105" t="str">
        <f t="shared" si="1"/>
        <v>2</v>
      </c>
      <c r="B105" s="34">
        <v>11</v>
      </c>
      <c r="C105" s="34" t="s">
        <v>108</v>
      </c>
      <c r="D105" s="34">
        <v>22201</v>
      </c>
      <c r="E105" s="1" t="s">
        <v>115</v>
      </c>
      <c r="F105" s="3">
        <v>2000</v>
      </c>
    </row>
    <row r="106" spans="1:6" x14ac:dyDescent="0.2">
      <c r="A106" t="str">
        <f t="shared" si="1"/>
        <v>2</v>
      </c>
      <c r="B106" s="34">
        <v>11</v>
      </c>
      <c r="C106" s="34" t="s">
        <v>108</v>
      </c>
      <c r="D106" s="34">
        <v>22502</v>
      </c>
      <c r="E106" s="1" t="s">
        <v>116</v>
      </c>
      <c r="F106" s="3">
        <v>750</v>
      </c>
    </row>
    <row r="107" spans="1:6" x14ac:dyDescent="0.2">
      <c r="A107" t="str">
        <f t="shared" si="1"/>
        <v>2</v>
      </c>
      <c r="B107" s="34">
        <v>11</v>
      </c>
      <c r="C107" s="34" t="s">
        <v>108</v>
      </c>
      <c r="D107" s="34">
        <v>22699</v>
      </c>
      <c r="E107" s="1" t="s">
        <v>117</v>
      </c>
      <c r="F107" s="3">
        <v>15975</v>
      </c>
    </row>
    <row r="108" spans="1:6" x14ac:dyDescent="0.2">
      <c r="A108" t="str">
        <f t="shared" si="1"/>
        <v>2</v>
      </c>
      <c r="B108" s="34">
        <v>11</v>
      </c>
      <c r="C108" s="34" t="s">
        <v>108</v>
      </c>
      <c r="D108" s="34">
        <v>22700</v>
      </c>
      <c r="E108" s="1" t="s">
        <v>118</v>
      </c>
      <c r="F108" s="3">
        <v>2100</v>
      </c>
    </row>
    <row r="109" spans="1:6" x14ac:dyDescent="0.2">
      <c r="A109" t="str">
        <f t="shared" si="1"/>
        <v>2</v>
      </c>
      <c r="B109" s="34">
        <v>11</v>
      </c>
      <c r="C109" s="34" t="s">
        <v>119</v>
      </c>
      <c r="D109" s="34">
        <v>22400</v>
      </c>
      <c r="E109" s="1" t="s">
        <v>120</v>
      </c>
      <c r="F109" s="3">
        <v>20100</v>
      </c>
    </row>
    <row r="110" spans="1:6" x14ac:dyDescent="0.2">
      <c r="A110" t="str">
        <f t="shared" si="1"/>
        <v>3</v>
      </c>
      <c r="B110" s="34">
        <v>12</v>
      </c>
      <c r="C110" s="34" t="s">
        <v>121</v>
      </c>
      <c r="D110" s="34">
        <v>31000</v>
      </c>
      <c r="E110" s="1" t="s">
        <v>122</v>
      </c>
      <c r="F110" s="3">
        <v>10000</v>
      </c>
    </row>
    <row r="111" spans="1:6" x14ac:dyDescent="0.2">
      <c r="A111" t="str">
        <f t="shared" si="1"/>
        <v>3</v>
      </c>
      <c r="B111" s="34">
        <v>12</v>
      </c>
      <c r="C111" s="34" t="s">
        <v>121</v>
      </c>
      <c r="D111" s="34">
        <v>31002</v>
      </c>
      <c r="E111" s="1" t="s">
        <v>123</v>
      </c>
      <c r="F111" s="3">
        <v>5000</v>
      </c>
    </row>
    <row r="112" spans="1:6" x14ac:dyDescent="0.2">
      <c r="A112" t="str">
        <f t="shared" si="1"/>
        <v>3</v>
      </c>
      <c r="B112" s="34">
        <v>12</v>
      </c>
      <c r="C112" s="34" t="s">
        <v>121</v>
      </c>
      <c r="D112" s="34">
        <v>35900</v>
      </c>
      <c r="E112" s="1" t="s">
        <v>124</v>
      </c>
      <c r="F112" s="3">
        <v>3000</v>
      </c>
    </row>
    <row r="113" spans="1:6" x14ac:dyDescent="0.2">
      <c r="A113" t="str">
        <f t="shared" si="1"/>
        <v>1</v>
      </c>
      <c r="B113" s="34">
        <v>12</v>
      </c>
      <c r="C113" s="34" t="s">
        <v>125</v>
      </c>
      <c r="D113" s="34">
        <v>12000</v>
      </c>
      <c r="E113" s="1" t="s">
        <v>126</v>
      </c>
      <c r="F113" s="3">
        <v>34125</v>
      </c>
    </row>
    <row r="114" spans="1:6" x14ac:dyDescent="0.2">
      <c r="A114" t="str">
        <f t="shared" si="1"/>
        <v>1</v>
      </c>
      <c r="B114" s="34">
        <v>12</v>
      </c>
      <c r="C114" s="34" t="s">
        <v>125</v>
      </c>
      <c r="D114" s="34">
        <v>12001</v>
      </c>
      <c r="E114" s="1" t="s">
        <v>127</v>
      </c>
      <c r="F114" s="3">
        <v>15100</v>
      </c>
    </row>
    <row r="115" spans="1:6" x14ac:dyDescent="0.2">
      <c r="A115" t="str">
        <f t="shared" si="1"/>
        <v>1</v>
      </c>
      <c r="B115" s="34">
        <v>12</v>
      </c>
      <c r="C115" s="34" t="s">
        <v>125</v>
      </c>
      <c r="D115" s="34">
        <v>12003</v>
      </c>
      <c r="E115" s="1" t="s">
        <v>128</v>
      </c>
      <c r="F115" s="3">
        <v>57525</v>
      </c>
    </row>
    <row r="116" spans="1:6" x14ac:dyDescent="0.2">
      <c r="A116" t="str">
        <f t="shared" si="1"/>
        <v>1</v>
      </c>
      <c r="B116" s="34">
        <v>12</v>
      </c>
      <c r="C116" s="34" t="s">
        <v>125</v>
      </c>
      <c r="D116" s="34">
        <v>12006</v>
      </c>
      <c r="E116" s="1" t="s">
        <v>129</v>
      </c>
      <c r="F116" s="3">
        <v>20100</v>
      </c>
    </row>
    <row r="117" spans="1:6" x14ac:dyDescent="0.2">
      <c r="A117" t="str">
        <f t="shared" si="1"/>
        <v>1</v>
      </c>
      <c r="B117" s="34">
        <v>12</v>
      </c>
      <c r="C117" s="34" t="s">
        <v>125</v>
      </c>
      <c r="D117" s="34">
        <v>12100</v>
      </c>
      <c r="E117" s="1" t="s">
        <v>130</v>
      </c>
      <c r="F117" s="3">
        <v>62000</v>
      </c>
    </row>
    <row r="118" spans="1:6" x14ac:dyDescent="0.2">
      <c r="A118" t="str">
        <f t="shared" si="1"/>
        <v>1</v>
      </c>
      <c r="B118" s="34">
        <v>12</v>
      </c>
      <c r="C118" s="34" t="s">
        <v>125</v>
      </c>
      <c r="D118" s="34">
        <v>12101</v>
      </c>
      <c r="E118" s="1" t="s">
        <v>131</v>
      </c>
      <c r="F118" s="3">
        <v>166900</v>
      </c>
    </row>
    <row r="119" spans="1:6" x14ac:dyDescent="0.2">
      <c r="A119" t="str">
        <f t="shared" si="1"/>
        <v>1</v>
      </c>
      <c r="B119" s="34">
        <v>12</v>
      </c>
      <c r="C119" s="34" t="s">
        <v>125</v>
      </c>
      <c r="D119" s="34">
        <v>12103</v>
      </c>
      <c r="E119" s="1" t="s">
        <v>132</v>
      </c>
      <c r="F119" s="3">
        <v>7400</v>
      </c>
    </row>
    <row r="120" spans="1:6" x14ac:dyDescent="0.2">
      <c r="A120" t="str">
        <f t="shared" si="1"/>
        <v>1</v>
      </c>
      <c r="B120" s="34">
        <v>12</v>
      </c>
      <c r="C120" s="34" t="s">
        <v>125</v>
      </c>
      <c r="D120" s="34">
        <v>12105</v>
      </c>
      <c r="E120" s="1" t="s">
        <v>133</v>
      </c>
      <c r="F120" s="3">
        <v>100</v>
      </c>
    </row>
    <row r="121" spans="1:6" x14ac:dyDescent="0.2">
      <c r="A121" t="str">
        <f t="shared" si="1"/>
        <v>1</v>
      </c>
      <c r="B121" s="34">
        <v>12</v>
      </c>
      <c r="C121" s="34" t="s">
        <v>125</v>
      </c>
      <c r="D121" s="34">
        <v>13000</v>
      </c>
      <c r="E121" s="1" t="s">
        <v>134</v>
      </c>
      <c r="F121" s="3">
        <v>17600</v>
      </c>
    </row>
    <row r="122" spans="1:6" x14ac:dyDescent="0.2">
      <c r="A122" t="str">
        <f t="shared" si="1"/>
        <v>1</v>
      </c>
      <c r="B122" s="34">
        <v>12</v>
      </c>
      <c r="C122" s="34" t="s">
        <v>125</v>
      </c>
      <c r="D122" s="34">
        <v>13001</v>
      </c>
      <c r="E122" s="1" t="s">
        <v>135</v>
      </c>
      <c r="F122" s="3">
        <v>100</v>
      </c>
    </row>
    <row r="123" spans="1:6" x14ac:dyDescent="0.2">
      <c r="A123" t="str">
        <f t="shared" si="1"/>
        <v>1</v>
      </c>
      <c r="B123" s="34">
        <v>12</v>
      </c>
      <c r="C123" s="34" t="s">
        <v>125</v>
      </c>
      <c r="D123" s="34">
        <v>13002</v>
      </c>
      <c r="E123" s="1" t="s">
        <v>136</v>
      </c>
      <c r="F123" s="3">
        <v>23600</v>
      </c>
    </row>
    <row r="124" spans="1:6" x14ac:dyDescent="0.2">
      <c r="A124" t="str">
        <f t="shared" si="1"/>
        <v>1</v>
      </c>
      <c r="B124" s="34">
        <v>12</v>
      </c>
      <c r="C124" s="34" t="s">
        <v>125</v>
      </c>
      <c r="D124" s="34">
        <v>13005</v>
      </c>
      <c r="E124" s="1" t="s">
        <v>137</v>
      </c>
      <c r="F124" s="3">
        <v>100</v>
      </c>
    </row>
    <row r="125" spans="1:6" x14ac:dyDescent="0.2">
      <c r="A125" t="str">
        <f t="shared" si="1"/>
        <v>1</v>
      </c>
      <c r="B125" s="34">
        <v>12</v>
      </c>
      <c r="C125" s="34" t="s">
        <v>125</v>
      </c>
      <c r="D125" s="34">
        <v>15000</v>
      </c>
      <c r="E125" s="1" t="s">
        <v>138</v>
      </c>
      <c r="F125" s="3">
        <v>100</v>
      </c>
    </row>
    <row r="126" spans="1:6" x14ac:dyDescent="0.2">
      <c r="A126" t="str">
        <f t="shared" si="1"/>
        <v>1</v>
      </c>
      <c r="B126" s="34">
        <v>12</v>
      </c>
      <c r="C126" s="34" t="s">
        <v>125</v>
      </c>
      <c r="D126" s="34">
        <v>15100</v>
      </c>
      <c r="E126" s="1" t="s">
        <v>139</v>
      </c>
      <c r="F126" s="3">
        <v>100</v>
      </c>
    </row>
    <row r="127" spans="1:6" x14ac:dyDescent="0.2">
      <c r="A127" t="str">
        <f t="shared" si="1"/>
        <v>1</v>
      </c>
      <c r="B127" s="34">
        <v>12</v>
      </c>
      <c r="C127" s="34" t="s">
        <v>125</v>
      </c>
      <c r="D127" s="34">
        <v>16000</v>
      </c>
      <c r="E127" s="1" t="s">
        <v>140</v>
      </c>
      <c r="F127" s="3">
        <v>96725</v>
      </c>
    </row>
    <row r="128" spans="1:6" x14ac:dyDescent="0.2">
      <c r="A128" t="str">
        <f t="shared" si="1"/>
        <v>1</v>
      </c>
      <c r="B128" s="34">
        <v>12</v>
      </c>
      <c r="C128" s="34" t="s">
        <v>125</v>
      </c>
      <c r="D128" s="34">
        <v>16209</v>
      </c>
      <c r="E128" s="1" t="s">
        <v>56</v>
      </c>
      <c r="F128" s="3">
        <v>100</v>
      </c>
    </row>
    <row r="129" spans="1:6" x14ac:dyDescent="0.2">
      <c r="A129" t="str">
        <f t="shared" si="1"/>
        <v>2</v>
      </c>
      <c r="B129" s="34">
        <v>12</v>
      </c>
      <c r="C129" s="34" t="s">
        <v>125</v>
      </c>
      <c r="D129" s="34">
        <v>21600</v>
      </c>
      <c r="E129" s="1" t="s">
        <v>141</v>
      </c>
      <c r="F129" s="3">
        <v>8250</v>
      </c>
    </row>
    <row r="130" spans="1:6" x14ac:dyDescent="0.2">
      <c r="A130" t="str">
        <f t="shared" si="1"/>
        <v>2</v>
      </c>
      <c r="B130" s="34">
        <v>12</v>
      </c>
      <c r="C130" s="34" t="s">
        <v>125</v>
      </c>
      <c r="D130" s="34">
        <v>22002</v>
      </c>
      <c r="E130" s="1" t="s">
        <v>142</v>
      </c>
      <c r="F130" s="3">
        <v>2000</v>
      </c>
    </row>
    <row r="131" spans="1:6" x14ac:dyDescent="0.2">
      <c r="A131" t="str">
        <f t="shared" ref="A131:A194" si="2">+LEFT(D131,1)</f>
        <v>2</v>
      </c>
      <c r="B131" s="34">
        <v>12</v>
      </c>
      <c r="C131" s="34" t="s">
        <v>125</v>
      </c>
      <c r="D131" s="34">
        <v>23120</v>
      </c>
      <c r="E131" s="1" t="s">
        <v>143</v>
      </c>
      <c r="F131" s="3">
        <v>1000</v>
      </c>
    </row>
    <row r="132" spans="1:6" x14ac:dyDescent="0.2">
      <c r="A132" t="str">
        <f t="shared" si="2"/>
        <v>2</v>
      </c>
      <c r="B132" s="34">
        <v>12</v>
      </c>
      <c r="C132" s="34" t="s">
        <v>144</v>
      </c>
      <c r="D132" s="34">
        <v>22500</v>
      </c>
      <c r="E132" s="1" t="s">
        <v>145</v>
      </c>
      <c r="F132" s="3">
        <v>31000</v>
      </c>
    </row>
    <row r="133" spans="1:6" x14ac:dyDescent="0.2">
      <c r="A133" t="str">
        <f t="shared" si="2"/>
        <v>2</v>
      </c>
      <c r="B133" s="34">
        <v>12</v>
      </c>
      <c r="C133" s="34" t="s">
        <v>144</v>
      </c>
      <c r="D133" s="34">
        <v>22706</v>
      </c>
      <c r="E133" s="1" t="s">
        <v>146</v>
      </c>
      <c r="F133" s="3">
        <v>15000</v>
      </c>
    </row>
    <row r="134" spans="1:6" x14ac:dyDescent="0.2">
      <c r="A134" t="str">
        <f t="shared" si="2"/>
        <v>2</v>
      </c>
      <c r="B134" s="34">
        <v>12</v>
      </c>
      <c r="C134" s="34" t="s">
        <v>144</v>
      </c>
      <c r="D134" s="34">
        <v>22708</v>
      </c>
      <c r="E134" s="1" t="s">
        <v>147</v>
      </c>
      <c r="F134" s="3">
        <v>357400</v>
      </c>
    </row>
    <row r="135" spans="1:6" x14ac:dyDescent="0.2">
      <c r="A135" t="str">
        <f t="shared" si="2"/>
        <v>3</v>
      </c>
      <c r="B135" s="34">
        <v>12</v>
      </c>
      <c r="C135" s="34" t="s">
        <v>148</v>
      </c>
      <c r="D135" s="34">
        <v>33100</v>
      </c>
      <c r="E135" s="1" t="s">
        <v>149</v>
      </c>
      <c r="F135" s="3">
        <v>3000</v>
      </c>
    </row>
    <row r="136" spans="1:6" x14ac:dyDescent="0.2">
      <c r="A136" t="str">
        <f t="shared" si="2"/>
        <v>3</v>
      </c>
      <c r="B136" s="34">
        <v>12</v>
      </c>
      <c r="C136" s="34" t="s">
        <v>148</v>
      </c>
      <c r="D136" s="34">
        <v>35200</v>
      </c>
      <c r="E136" s="1" t="s">
        <v>150</v>
      </c>
      <c r="F136" s="3">
        <v>3000</v>
      </c>
    </row>
    <row r="137" spans="1:6" x14ac:dyDescent="0.2">
      <c r="A137" t="str">
        <f t="shared" si="2"/>
        <v>2</v>
      </c>
      <c r="B137" s="34">
        <v>14</v>
      </c>
      <c r="C137" s="34" t="s">
        <v>151</v>
      </c>
      <c r="D137" s="34">
        <v>22699</v>
      </c>
      <c r="E137" s="1" t="s">
        <v>152</v>
      </c>
      <c r="F137" s="3">
        <v>16500</v>
      </c>
    </row>
    <row r="138" spans="1:6" x14ac:dyDescent="0.2">
      <c r="A138" t="str">
        <f t="shared" si="2"/>
        <v>4</v>
      </c>
      <c r="B138" s="34">
        <v>14</v>
      </c>
      <c r="C138" s="34" t="s">
        <v>151</v>
      </c>
      <c r="D138" s="34">
        <v>48900</v>
      </c>
      <c r="E138" s="1" t="s">
        <v>153</v>
      </c>
      <c r="F138" s="3">
        <v>1000</v>
      </c>
    </row>
    <row r="139" spans="1:6" x14ac:dyDescent="0.2">
      <c r="A139" t="str">
        <f t="shared" si="2"/>
        <v>1</v>
      </c>
      <c r="B139" s="34">
        <v>14</v>
      </c>
      <c r="C139" s="34" t="s">
        <v>154</v>
      </c>
      <c r="D139" s="34">
        <v>13000</v>
      </c>
      <c r="E139" s="1" t="s">
        <v>155</v>
      </c>
      <c r="F139" s="3">
        <v>18100</v>
      </c>
    </row>
    <row r="140" spans="1:6" x14ac:dyDescent="0.2">
      <c r="A140" t="str">
        <f t="shared" si="2"/>
        <v>1</v>
      </c>
      <c r="B140" s="34">
        <v>14</v>
      </c>
      <c r="C140" s="34" t="s">
        <v>154</v>
      </c>
      <c r="D140" s="34">
        <v>13001</v>
      </c>
      <c r="E140" s="1" t="s">
        <v>156</v>
      </c>
      <c r="F140" s="3">
        <v>100</v>
      </c>
    </row>
    <row r="141" spans="1:6" x14ac:dyDescent="0.2">
      <c r="A141" t="str">
        <f t="shared" si="2"/>
        <v>1</v>
      </c>
      <c r="B141" s="34">
        <v>14</v>
      </c>
      <c r="C141" s="34" t="s">
        <v>154</v>
      </c>
      <c r="D141" s="34">
        <v>13002</v>
      </c>
      <c r="E141" s="1" t="s">
        <v>157</v>
      </c>
      <c r="F141" s="3">
        <v>18400</v>
      </c>
    </row>
    <row r="142" spans="1:6" x14ac:dyDescent="0.2">
      <c r="A142" t="str">
        <f t="shared" si="2"/>
        <v>1</v>
      </c>
      <c r="B142" s="34">
        <v>14</v>
      </c>
      <c r="C142" s="34" t="s">
        <v>154</v>
      </c>
      <c r="D142" s="34">
        <v>13005</v>
      </c>
      <c r="E142" s="1" t="s">
        <v>158</v>
      </c>
      <c r="F142" s="3">
        <v>100</v>
      </c>
    </row>
    <row r="143" spans="1:6" x14ac:dyDescent="0.2">
      <c r="A143" t="str">
        <f t="shared" si="2"/>
        <v>1</v>
      </c>
      <c r="B143" s="34">
        <v>14</v>
      </c>
      <c r="C143" s="34" t="s">
        <v>154</v>
      </c>
      <c r="D143" s="34">
        <v>16000</v>
      </c>
      <c r="E143" s="1" t="s">
        <v>159</v>
      </c>
      <c r="F143" s="3">
        <v>11400</v>
      </c>
    </row>
    <row r="144" spans="1:6" x14ac:dyDescent="0.2">
      <c r="A144" t="str">
        <f t="shared" si="2"/>
        <v>2</v>
      </c>
      <c r="B144" s="34">
        <v>14</v>
      </c>
      <c r="C144" s="34" t="s">
        <v>154</v>
      </c>
      <c r="D144" s="34">
        <v>22699</v>
      </c>
      <c r="E144" s="1" t="s">
        <v>160</v>
      </c>
      <c r="F144" s="3">
        <v>18750</v>
      </c>
    </row>
    <row r="145" spans="1:6" x14ac:dyDescent="0.2">
      <c r="A145" t="str">
        <f t="shared" si="2"/>
        <v>2</v>
      </c>
      <c r="B145" s="34">
        <v>14</v>
      </c>
      <c r="C145" s="34" t="s">
        <v>154</v>
      </c>
      <c r="D145" s="34">
        <v>23120</v>
      </c>
      <c r="E145" s="1" t="s">
        <v>161</v>
      </c>
      <c r="F145" s="3">
        <v>100</v>
      </c>
    </row>
    <row r="146" spans="1:6" x14ac:dyDescent="0.2">
      <c r="A146" t="str">
        <f t="shared" si="2"/>
        <v>2</v>
      </c>
      <c r="B146" s="34">
        <v>14</v>
      </c>
      <c r="C146" s="34" t="s">
        <v>154</v>
      </c>
      <c r="D146" s="34">
        <v>25500</v>
      </c>
      <c r="E146" s="1" t="s">
        <v>162</v>
      </c>
      <c r="F146" s="3">
        <v>1250</v>
      </c>
    </row>
    <row r="147" spans="1:6" x14ac:dyDescent="0.2">
      <c r="A147" t="str">
        <f t="shared" si="2"/>
        <v>2</v>
      </c>
      <c r="B147" s="34">
        <v>14</v>
      </c>
      <c r="C147" s="34" t="s">
        <v>163</v>
      </c>
      <c r="D147" s="34">
        <v>22699</v>
      </c>
      <c r="E147" s="1" t="s">
        <v>164</v>
      </c>
      <c r="F147" s="3">
        <v>15000</v>
      </c>
    </row>
    <row r="148" spans="1:6" x14ac:dyDescent="0.2">
      <c r="A148" t="str">
        <f t="shared" si="2"/>
        <v>1</v>
      </c>
      <c r="B148" s="34">
        <v>15</v>
      </c>
      <c r="C148" s="34" t="s">
        <v>29</v>
      </c>
      <c r="D148" s="34">
        <v>11000</v>
      </c>
      <c r="E148" s="1" t="s">
        <v>165</v>
      </c>
      <c r="F148" s="3">
        <v>40775</v>
      </c>
    </row>
    <row r="149" spans="1:6" x14ac:dyDescent="0.2">
      <c r="A149" t="str">
        <f t="shared" si="2"/>
        <v>1</v>
      </c>
      <c r="B149" s="34">
        <v>15</v>
      </c>
      <c r="C149" s="34" t="s">
        <v>29</v>
      </c>
      <c r="D149" s="34">
        <v>13000</v>
      </c>
      <c r="E149" s="1" t="s">
        <v>166</v>
      </c>
      <c r="F149" s="3">
        <v>35100</v>
      </c>
    </row>
    <row r="150" spans="1:6" x14ac:dyDescent="0.2">
      <c r="A150" t="str">
        <f t="shared" si="2"/>
        <v>1</v>
      </c>
      <c r="B150" s="34">
        <v>15</v>
      </c>
      <c r="C150" s="34" t="s">
        <v>29</v>
      </c>
      <c r="D150" s="34">
        <v>13001</v>
      </c>
      <c r="E150" s="1" t="s">
        <v>167</v>
      </c>
      <c r="F150" s="3">
        <v>100</v>
      </c>
    </row>
    <row r="151" spans="1:6" x14ac:dyDescent="0.2">
      <c r="A151" t="str">
        <f t="shared" si="2"/>
        <v>1</v>
      </c>
      <c r="B151" s="34">
        <v>15</v>
      </c>
      <c r="C151" s="34" t="s">
        <v>29</v>
      </c>
      <c r="D151" s="34">
        <v>13002</v>
      </c>
      <c r="E151" s="1" t="s">
        <v>168</v>
      </c>
      <c r="F151" s="3">
        <v>40900</v>
      </c>
    </row>
    <row r="152" spans="1:6" x14ac:dyDescent="0.2">
      <c r="A152" t="str">
        <f t="shared" si="2"/>
        <v>1</v>
      </c>
      <c r="B152" s="34">
        <v>15</v>
      </c>
      <c r="C152" s="34" t="s">
        <v>29</v>
      </c>
      <c r="D152" s="34">
        <v>13005</v>
      </c>
      <c r="E152" s="1" t="s">
        <v>169</v>
      </c>
      <c r="F152" s="3">
        <v>100</v>
      </c>
    </row>
    <row r="153" spans="1:6" x14ac:dyDescent="0.2">
      <c r="A153" t="str">
        <f t="shared" si="2"/>
        <v>1</v>
      </c>
      <c r="B153" s="34">
        <v>15</v>
      </c>
      <c r="C153" s="34" t="s">
        <v>29</v>
      </c>
      <c r="D153" s="34">
        <v>16000</v>
      </c>
      <c r="E153" s="1" t="s">
        <v>170</v>
      </c>
      <c r="F153" s="3">
        <v>42900</v>
      </c>
    </row>
    <row r="154" spans="1:6" x14ac:dyDescent="0.2">
      <c r="A154" t="str">
        <f t="shared" si="2"/>
        <v>1</v>
      </c>
      <c r="B154" s="34">
        <v>15</v>
      </c>
      <c r="C154" s="34" t="s">
        <v>29</v>
      </c>
      <c r="D154" s="34">
        <v>16209</v>
      </c>
      <c r="E154" s="1" t="s">
        <v>171</v>
      </c>
      <c r="F154" s="3">
        <v>100</v>
      </c>
    </row>
    <row r="155" spans="1:6" x14ac:dyDescent="0.2">
      <c r="A155" t="str">
        <f t="shared" si="2"/>
        <v>2</v>
      </c>
      <c r="B155" s="34">
        <v>15</v>
      </c>
      <c r="C155" s="34" t="s">
        <v>29</v>
      </c>
      <c r="D155" s="34">
        <v>21600</v>
      </c>
      <c r="E155" s="1" t="s">
        <v>172</v>
      </c>
      <c r="F155" s="3">
        <v>6250</v>
      </c>
    </row>
    <row r="156" spans="1:6" x14ac:dyDescent="0.2">
      <c r="A156" t="str">
        <f t="shared" si="2"/>
        <v>2</v>
      </c>
      <c r="B156" s="34">
        <v>15</v>
      </c>
      <c r="C156" s="34" t="s">
        <v>29</v>
      </c>
      <c r="D156" s="34">
        <v>22200</v>
      </c>
      <c r="E156" s="1" t="s">
        <v>173</v>
      </c>
      <c r="F156" s="3">
        <v>3000</v>
      </c>
    </row>
    <row r="157" spans="1:6" x14ac:dyDescent="0.2">
      <c r="A157" t="str">
        <f t="shared" si="2"/>
        <v>2</v>
      </c>
      <c r="B157" s="34">
        <v>15</v>
      </c>
      <c r="C157" s="34" t="s">
        <v>29</v>
      </c>
      <c r="D157" s="34">
        <v>22500</v>
      </c>
      <c r="E157" s="1" t="s">
        <v>174</v>
      </c>
      <c r="F157" s="3">
        <v>250</v>
      </c>
    </row>
    <row r="158" spans="1:6" x14ac:dyDescent="0.2">
      <c r="A158" t="str">
        <f t="shared" si="2"/>
        <v>2</v>
      </c>
      <c r="B158" s="34">
        <v>15</v>
      </c>
      <c r="C158" s="34" t="s">
        <v>29</v>
      </c>
      <c r="D158" s="34">
        <v>22699</v>
      </c>
      <c r="E158" s="1" t="s">
        <v>175</v>
      </c>
      <c r="F158" s="3">
        <v>5500</v>
      </c>
    </row>
    <row r="159" spans="1:6" x14ac:dyDescent="0.2">
      <c r="A159" t="str">
        <f t="shared" si="2"/>
        <v>2</v>
      </c>
      <c r="B159" s="34">
        <v>15</v>
      </c>
      <c r="C159" s="34" t="s">
        <v>29</v>
      </c>
      <c r="D159" s="34">
        <v>23120</v>
      </c>
      <c r="E159" s="1" t="s">
        <v>176</v>
      </c>
      <c r="F159" s="3">
        <v>250</v>
      </c>
    </row>
    <row r="160" spans="1:6" x14ac:dyDescent="0.2">
      <c r="A160" t="str">
        <f t="shared" si="2"/>
        <v>2</v>
      </c>
      <c r="B160" s="34">
        <v>15</v>
      </c>
      <c r="C160" s="34" t="s">
        <v>7</v>
      </c>
      <c r="D160" s="34">
        <v>22602</v>
      </c>
      <c r="E160" s="1" t="s">
        <v>177</v>
      </c>
      <c r="F160" s="3">
        <v>54000</v>
      </c>
    </row>
    <row r="161" spans="1:6" x14ac:dyDescent="0.2">
      <c r="A161" t="str">
        <f t="shared" si="2"/>
        <v>2</v>
      </c>
      <c r="B161" s="34">
        <v>15</v>
      </c>
      <c r="C161" s="34" t="s">
        <v>178</v>
      </c>
      <c r="D161" s="34">
        <v>22706</v>
      </c>
      <c r="E161" s="1" t="s">
        <v>179</v>
      </c>
      <c r="F161" s="3">
        <v>8000</v>
      </c>
    </row>
    <row r="162" spans="1:6" x14ac:dyDescent="0.2">
      <c r="A162" t="str">
        <f t="shared" si="2"/>
        <v>2</v>
      </c>
      <c r="B162" s="34">
        <v>15</v>
      </c>
      <c r="C162" s="34" t="s">
        <v>180</v>
      </c>
      <c r="D162" s="34">
        <v>22699</v>
      </c>
      <c r="E162" s="1" t="s">
        <v>181</v>
      </c>
      <c r="F162" s="3">
        <v>5000</v>
      </c>
    </row>
    <row r="163" spans="1:6" x14ac:dyDescent="0.2">
      <c r="A163" t="str">
        <f t="shared" si="2"/>
        <v>1</v>
      </c>
      <c r="B163" s="34">
        <v>21</v>
      </c>
      <c r="C163" s="34" t="s">
        <v>182</v>
      </c>
      <c r="D163" s="34">
        <v>12000</v>
      </c>
      <c r="E163" s="1" t="s">
        <v>183</v>
      </c>
      <c r="F163" s="3">
        <v>68200</v>
      </c>
    </row>
    <row r="164" spans="1:6" x14ac:dyDescent="0.2">
      <c r="A164" t="str">
        <f t="shared" si="2"/>
        <v>1</v>
      </c>
      <c r="B164" s="34">
        <v>21</v>
      </c>
      <c r="C164" s="34" t="s">
        <v>182</v>
      </c>
      <c r="D164" s="34">
        <v>12001</v>
      </c>
      <c r="E164" s="1" t="s">
        <v>184</v>
      </c>
      <c r="F164" s="3">
        <v>45000</v>
      </c>
    </row>
    <row r="165" spans="1:6" x14ac:dyDescent="0.2">
      <c r="A165" t="str">
        <f t="shared" si="2"/>
        <v>1</v>
      </c>
      <c r="B165" s="34">
        <v>21</v>
      </c>
      <c r="C165" s="34" t="s">
        <v>182</v>
      </c>
      <c r="D165" s="34">
        <v>12003</v>
      </c>
      <c r="E165" s="1" t="s">
        <v>185</v>
      </c>
      <c r="F165" s="3">
        <v>23000</v>
      </c>
    </row>
    <row r="166" spans="1:6" x14ac:dyDescent="0.2">
      <c r="A166" t="str">
        <f t="shared" si="2"/>
        <v>1</v>
      </c>
      <c r="B166" s="34">
        <v>21</v>
      </c>
      <c r="C166" s="34" t="s">
        <v>182</v>
      </c>
      <c r="D166" s="34">
        <v>12006</v>
      </c>
      <c r="E166" s="1" t="s">
        <v>186</v>
      </c>
      <c r="F166" s="3">
        <v>36100</v>
      </c>
    </row>
    <row r="167" spans="1:6" x14ac:dyDescent="0.2">
      <c r="A167" t="str">
        <f t="shared" si="2"/>
        <v>1</v>
      </c>
      <c r="B167" s="34">
        <v>21</v>
      </c>
      <c r="C167" s="34" t="s">
        <v>182</v>
      </c>
      <c r="D167" s="34">
        <v>12100</v>
      </c>
      <c r="E167" s="1" t="s">
        <v>187</v>
      </c>
      <c r="F167" s="3">
        <v>75900</v>
      </c>
    </row>
    <row r="168" spans="1:6" x14ac:dyDescent="0.2">
      <c r="A168" t="str">
        <f t="shared" si="2"/>
        <v>1</v>
      </c>
      <c r="B168" s="34">
        <v>21</v>
      </c>
      <c r="C168" s="34" t="s">
        <v>182</v>
      </c>
      <c r="D168" s="34">
        <v>12101</v>
      </c>
      <c r="E168" s="1" t="s">
        <v>188</v>
      </c>
      <c r="F168" s="3">
        <v>210700</v>
      </c>
    </row>
    <row r="169" spans="1:6" x14ac:dyDescent="0.2">
      <c r="A169" t="str">
        <f t="shared" si="2"/>
        <v>1</v>
      </c>
      <c r="B169" s="34">
        <v>21</v>
      </c>
      <c r="C169" s="34" t="s">
        <v>182</v>
      </c>
      <c r="D169" s="34">
        <v>12105</v>
      </c>
      <c r="E169" s="1" t="s">
        <v>189</v>
      </c>
      <c r="F169" s="3">
        <v>100</v>
      </c>
    </row>
    <row r="170" spans="1:6" x14ac:dyDescent="0.2">
      <c r="A170" t="str">
        <f t="shared" si="2"/>
        <v>1</v>
      </c>
      <c r="B170" s="34">
        <v>21</v>
      </c>
      <c r="C170" s="34" t="s">
        <v>182</v>
      </c>
      <c r="D170" s="34">
        <v>13000</v>
      </c>
      <c r="E170" s="1" t="s">
        <v>190</v>
      </c>
      <c r="F170" s="3">
        <v>20200</v>
      </c>
    </row>
    <row r="171" spans="1:6" x14ac:dyDescent="0.2">
      <c r="A171" t="str">
        <f t="shared" si="2"/>
        <v>1</v>
      </c>
      <c r="B171" s="34">
        <v>21</v>
      </c>
      <c r="C171" s="34" t="s">
        <v>182</v>
      </c>
      <c r="D171" s="34">
        <v>13001</v>
      </c>
      <c r="E171" s="1" t="s">
        <v>191</v>
      </c>
      <c r="F171" s="3">
        <v>100</v>
      </c>
    </row>
    <row r="172" spans="1:6" x14ac:dyDescent="0.2">
      <c r="A172" t="str">
        <f t="shared" si="2"/>
        <v>1</v>
      </c>
      <c r="B172" s="34">
        <v>21</v>
      </c>
      <c r="C172" s="34" t="s">
        <v>182</v>
      </c>
      <c r="D172" s="34">
        <v>13002</v>
      </c>
      <c r="E172" s="1" t="s">
        <v>192</v>
      </c>
      <c r="F172" s="3">
        <v>35800</v>
      </c>
    </row>
    <row r="173" spans="1:6" x14ac:dyDescent="0.2">
      <c r="A173" t="str">
        <f t="shared" si="2"/>
        <v>1</v>
      </c>
      <c r="B173" s="34">
        <v>21</v>
      </c>
      <c r="C173" s="34" t="s">
        <v>182</v>
      </c>
      <c r="D173" s="34">
        <v>13005</v>
      </c>
      <c r="E173" s="1" t="s">
        <v>193</v>
      </c>
      <c r="F173" s="3">
        <v>100</v>
      </c>
    </row>
    <row r="174" spans="1:6" x14ac:dyDescent="0.2">
      <c r="A174" t="str">
        <f t="shared" si="2"/>
        <v>1</v>
      </c>
      <c r="B174" s="34">
        <v>21</v>
      </c>
      <c r="C174" s="34" t="s">
        <v>182</v>
      </c>
      <c r="D174" s="34">
        <v>15000</v>
      </c>
      <c r="E174" s="1" t="s">
        <v>194</v>
      </c>
      <c r="F174" s="3">
        <v>1000</v>
      </c>
    </row>
    <row r="175" spans="1:6" x14ac:dyDescent="0.2">
      <c r="A175" t="str">
        <f t="shared" si="2"/>
        <v>1</v>
      </c>
      <c r="B175" s="34">
        <v>21</v>
      </c>
      <c r="C175" s="34" t="s">
        <v>182</v>
      </c>
      <c r="D175" s="34">
        <v>15100</v>
      </c>
      <c r="E175" s="1" t="s">
        <v>195</v>
      </c>
      <c r="F175" s="3">
        <v>2625</v>
      </c>
    </row>
    <row r="176" spans="1:6" x14ac:dyDescent="0.2">
      <c r="A176" t="str">
        <f t="shared" si="2"/>
        <v>1</v>
      </c>
      <c r="B176" s="34">
        <v>21</v>
      </c>
      <c r="C176" s="34" t="s">
        <v>182</v>
      </c>
      <c r="D176" s="34">
        <v>16000</v>
      </c>
      <c r="E176" s="1" t="s">
        <v>196</v>
      </c>
      <c r="F176" s="3">
        <v>121600</v>
      </c>
    </row>
    <row r="177" spans="1:6" x14ac:dyDescent="0.2">
      <c r="A177" t="str">
        <f t="shared" si="2"/>
        <v>1</v>
      </c>
      <c r="B177" s="34">
        <v>21</v>
      </c>
      <c r="C177" s="34" t="s">
        <v>182</v>
      </c>
      <c r="D177" s="34">
        <v>16209</v>
      </c>
      <c r="E177" s="1" t="s">
        <v>56</v>
      </c>
      <c r="F177" s="3">
        <v>100</v>
      </c>
    </row>
    <row r="178" spans="1:6" x14ac:dyDescent="0.2">
      <c r="A178" t="str">
        <f t="shared" si="2"/>
        <v>2</v>
      </c>
      <c r="B178" s="34">
        <v>21</v>
      </c>
      <c r="C178" s="34" t="s">
        <v>182</v>
      </c>
      <c r="D178" s="34">
        <v>20000</v>
      </c>
      <c r="E178" s="1" t="s">
        <v>197</v>
      </c>
      <c r="F178" s="3">
        <v>100</v>
      </c>
    </row>
    <row r="179" spans="1:6" x14ac:dyDescent="0.2">
      <c r="A179" t="str">
        <f t="shared" si="2"/>
        <v>2</v>
      </c>
      <c r="B179" s="34">
        <v>21</v>
      </c>
      <c r="C179" s="34" t="s">
        <v>182</v>
      </c>
      <c r="D179" s="34">
        <v>20600</v>
      </c>
      <c r="E179" s="1" t="s">
        <v>198</v>
      </c>
      <c r="F179" s="3">
        <v>5300</v>
      </c>
    </row>
    <row r="180" spans="1:6" x14ac:dyDescent="0.2">
      <c r="A180" t="str">
        <f t="shared" si="2"/>
        <v>2</v>
      </c>
      <c r="B180" s="34">
        <v>21</v>
      </c>
      <c r="C180" s="34" t="s">
        <v>182</v>
      </c>
      <c r="D180" s="34">
        <v>21501</v>
      </c>
      <c r="E180" s="1" t="s">
        <v>199</v>
      </c>
      <c r="F180" s="3">
        <v>2700</v>
      </c>
    </row>
    <row r="181" spans="1:6" x14ac:dyDescent="0.2">
      <c r="A181" t="str">
        <f t="shared" si="2"/>
        <v>2</v>
      </c>
      <c r="B181" s="34">
        <v>21</v>
      </c>
      <c r="C181" s="34" t="s">
        <v>182</v>
      </c>
      <c r="D181" s="34">
        <v>21600</v>
      </c>
      <c r="E181" s="1" t="s">
        <v>200</v>
      </c>
      <c r="F181" s="3">
        <v>1500</v>
      </c>
    </row>
    <row r="182" spans="1:6" x14ac:dyDescent="0.2">
      <c r="A182" t="str">
        <f t="shared" si="2"/>
        <v>2</v>
      </c>
      <c r="B182" s="34">
        <v>21</v>
      </c>
      <c r="C182" s="34" t="s">
        <v>182</v>
      </c>
      <c r="D182" s="34">
        <v>22000</v>
      </c>
      <c r="E182" s="1" t="s">
        <v>201</v>
      </c>
      <c r="F182" s="3">
        <v>1000</v>
      </c>
    </row>
    <row r="183" spans="1:6" x14ac:dyDescent="0.2">
      <c r="A183" t="str">
        <f t="shared" si="2"/>
        <v>2</v>
      </c>
      <c r="B183" s="34">
        <v>21</v>
      </c>
      <c r="C183" s="34" t="s">
        <v>182</v>
      </c>
      <c r="D183" s="34">
        <v>22200</v>
      </c>
      <c r="E183" s="1" t="s">
        <v>202</v>
      </c>
      <c r="F183" s="3">
        <v>2000</v>
      </c>
    </row>
    <row r="184" spans="1:6" x14ac:dyDescent="0.2">
      <c r="A184" t="str">
        <f t="shared" si="2"/>
        <v>2</v>
      </c>
      <c r="B184" s="34">
        <v>21</v>
      </c>
      <c r="C184" s="34" t="s">
        <v>182</v>
      </c>
      <c r="D184" s="34">
        <v>23120</v>
      </c>
      <c r="E184" s="1" t="s">
        <v>203</v>
      </c>
      <c r="F184" s="3">
        <v>1200</v>
      </c>
    </row>
    <row r="185" spans="1:6" x14ac:dyDescent="0.2">
      <c r="A185" t="str">
        <f t="shared" si="2"/>
        <v>2</v>
      </c>
      <c r="B185" s="34">
        <v>21</v>
      </c>
      <c r="C185" s="34" t="s">
        <v>182</v>
      </c>
      <c r="D185" s="34">
        <v>25500</v>
      </c>
      <c r="E185" s="1" t="s">
        <v>204</v>
      </c>
      <c r="F185" s="3">
        <v>1000</v>
      </c>
    </row>
    <row r="186" spans="1:6" x14ac:dyDescent="0.2">
      <c r="A186" t="str">
        <f t="shared" si="2"/>
        <v>2</v>
      </c>
      <c r="B186" s="34">
        <v>21</v>
      </c>
      <c r="C186" s="34" t="s">
        <v>205</v>
      </c>
      <c r="D186" s="34">
        <v>20600</v>
      </c>
      <c r="E186" s="1" t="s">
        <v>206</v>
      </c>
      <c r="F186" s="3">
        <v>8000</v>
      </c>
    </row>
    <row r="187" spans="1:6" x14ac:dyDescent="0.2">
      <c r="A187" t="str">
        <f t="shared" si="2"/>
        <v>2</v>
      </c>
      <c r="B187" s="34">
        <v>21</v>
      </c>
      <c r="C187" s="34" t="s">
        <v>205</v>
      </c>
      <c r="D187" s="34">
        <v>22604</v>
      </c>
      <c r="E187" s="1" t="s">
        <v>207</v>
      </c>
      <c r="F187" s="3">
        <v>10125</v>
      </c>
    </row>
    <row r="188" spans="1:6" x14ac:dyDescent="0.2">
      <c r="A188" t="str">
        <f t="shared" si="2"/>
        <v>2</v>
      </c>
      <c r="B188" s="34">
        <v>21</v>
      </c>
      <c r="C188" s="34" t="s">
        <v>205</v>
      </c>
      <c r="D188" s="34">
        <v>22702</v>
      </c>
      <c r="E188" s="1" t="s">
        <v>208</v>
      </c>
      <c r="F188" s="3">
        <v>5000</v>
      </c>
    </row>
    <row r="189" spans="1:6" x14ac:dyDescent="0.2">
      <c r="A189" t="str">
        <f t="shared" si="2"/>
        <v>2</v>
      </c>
      <c r="B189" s="34">
        <v>21</v>
      </c>
      <c r="C189" s="34" t="s">
        <v>205</v>
      </c>
      <c r="D189" s="34">
        <v>22799</v>
      </c>
      <c r="E189" s="1" t="s">
        <v>83</v>
      </c>
      <c r="F189" s="3">
        <v>40000</v>
      </c>
    </row>
    <row r="190" spans="1:6" x14ac:dyDescent="0.2">
      <c r="A190" t="str">
        <f t="shared" si="2"/>
        <v>6</v>
      </c>
      <c r="B190" s="34">
        <v>21</v>
      </c>
      <c r="C190" s="34" t="s">
        <v>205</v>
      </c>
      <c r="D190" s="34">
        <v>64000</v>
      </c>
      <c r="E190" s="1" t="s">
        <v>209</v>
      </c>
      <c r="F190" s="3">
        <v>100000</v>
      </c>
    </row>
    <row r="191" spans="1:6" x14ac:dyDescent="0.2">
      <c r="A191" t="str">
        <f t="shared" si="2"/>
        <v>2</v>
      </c>
      <c r="B191" s="34">
        <v>21</v>
      </c>
      <c r="C191" s="34" t="s">
        <v>210</v>
      </c>
      <c r="D191" s="34">
        <v>20600</v>
      </c>
      <c r="E191" s="1" t="s">
        <v>211</v>
      </c>
      <c r="F191" s="3">
        <v>750</v>
      </c>
    </row>
    <row r="192" spans="1:6" x14ac:dyDescent="0.2">
      <c r="A192" t="str">
        <f t="shared" si="2"/>
        <v>6</v>
      </c>
      <c r="B192" s="34">
        <v>21</v>
      </c>
      <c r="C192" s="34" t="s">
        <v>210</v>
      </c>
      <c r="D192" s="34">
        <v>61910</v>
      </c>
      <c r="E192" s="1" t="s">
        <v>212</v>
      </c>
      <c r="F192" s="3">
        <v>400000</v>
      </c>
    </row>
    <row r="193" spans="1:6" x14ac:dyDescent="0.2">
      <c r="A193" t="str">
        <f t="shared" si="2"/>
        <v>6</v>
      </c>
      <c r="B193" s="34">
        <v>21</v>
      </c>
      <c r="C193" s="34" t="s">
        <v>210</v>
      </c>
      <c r="D193" s="34">
        <v>61930</v>
      </c>
      <c r="E193" s="1" t="s">
        <v>213</v>
      </c>
      <c r="F193" s="3">
        <v>161500</v>
      </c>
    </row>
    <row r="194" spans="1:6" x14ac:dyDescent="0.2">
      <c r="A194" t="str">
        <f t="shared" si="2"/>
        <v>6</v>
      </c>
      <c r="B194" s="34">
        <v>21</v>
      </c>
      <c r="C194" s="34" t="s">
        <v>210</v>
      </c>
      <c r="D194" s="34">
        <v>61931</v>
      </c>
      <c r="E194" s="1" t="s">
        <v>214</v>
      </c>
      <c r="F194" s="3">
        <v>50000</v>
      </c>
    </row>
    <row r="195" spans="1:6" x14ac:dyDescent="0.2">
      <c r="A195" t="str">
        <f t="shared" ref="A195:A258" si="3">+LEFT(D195,1)</f>
        <v>6</v>
      </c>
      <c r="B195" s="34">
        <v>21</v>
      </c>
      <c r="C195" s="34" t="s">
        <v>215</v>
      </c>
      <c r="D195" s="34">
        <v>60900</v>
      </c>
      <c r="E195" s="1" t="s">
        <v>216</v>
      </c>
      <c r="F195" s="3">
        <v>1304000</v>
      </c>
    </row>
    <row r="196" spans="1:6" x14ac:dyDescent="0.2">
      <c r="A196" t="str">
        <f t="shared" si="3"/>
        <v>6</v>
      </c>
      <c r="B196" s="34">
        <v>21</v>
      </c>
      <c r="C196" s="34" t="s">
        <v>215</v>
      </c>
      <c r="D196" s="34">
        <v>60901</v>
      </c>
      <c r="E196" s="1" t="s">
        <v>217</v>
      </c>
      <c r="F196" s="3">
        <v>1175500</v>
      </c>
    </row>
    <row r="197" spans="1:6" x14ac:dyDescent="0.2">
      <c r="A197" t="str">
        <f t="shared" si="3"/>
        <v>2</v>
      </c>
      <c r="B197" s="34">
        <v>21</v>
      </c>
      <c r="C197" s="34" t="s">
        <v>218</v>
      </c>
      <c r="D197" s="34">
        <v>25500</v>
      </c>
      <c r="E197" s="1" t="s">
        <v>219</v>
      </c>
      <c r="F197" s="3">
        <v>1825</v>
      </c>
    </row>
    <row r="198" spans="1:6" x14ac:dyDescent="0.2">
      <c r="A198" t="str">
        <f t="shared" si="3"/>
        <v>4</v>
      </c>
      <c r="B198" s="34">
        <v>22</v>
      </c>
      <c r="C198" s="34" t="s">
        <v>220</v>
      </c>
      <c r="D198" s="34">
        <v>48900</v>
      </c>
      <c r="E198" s="1" t="s">
        <v>221</v>
      </c>
      <c r="F198" s="3">
        <v>12000</v>
      </c>
    </row>
    <row r="199" spans="1:6" x14ac:dyDescent="0.2">
      <c r="A199" t="str">
        <f t="shared" si="3"/>
        <v>4</v>
      </c>
      <c r="B199" s="34">
        <v>22</v>
      </c>
      <c r="C199" s="34" t="s">
        <v>220</v>
      </c>
      <c r="D199" s="34">
        <v>48912</v>
      </c>
      <c r="E199" s="1" t="s">
        <v>222</v>
      </c>
      <c r="F199" s="3">
        <v>100</v>
      </c>
    </row>
    <row r="200" spans="1:6" x14ac:dyDescent="0.2">
      <c r="A200" t="str">
        <f t="shared" si="3"/>
        <v>1</v>
      </c>
      <c r="B200" s="34">
        <v>22</v>
      </c>
      <c r="C200" s="34" t="s">
        <v>223</v>
      </c>
      <c r="D200" s="34">
        <v>12003</v>
      </c>
      <c r="E200" s="1" t="s">
        <v>224</v>
      </c>
      <c r="F200" s="3">
        <v>11500</v>
      </c>
    </row>
    <row r="201" spans="1:6" x14ac:dyDescent="0.2">
      <c r="A201" t="str">
        <f t="shared" si="3"/>
        <v>1</v>
      </c>
      <c r="B201" s="34">
        <v>22</v>
      </c>
      <c r="C201" s="34" t="s">
        <v>223</v>
      </c>
      <c r="D201" s="34">
        <v>12006</v>
      </c>
      <c r="E201" s="1" t="s">
        <v>225</v>
      </c>
      <c r="F201" s="3">
        <v>2200</v>
      </c>
    </row>
    <row r="202" spans="1:6" x14ac:dyDescent="0.2">
      <c r="A202" t="str">
        <f t="shared" si="3"/>
        <v>1</v>
      </c>
      <c r="B202" s="34">
        <v>22</v>
      </c>
      <c r="C202" s="34" t="s">
        <v>223</v>
      </c>
      <c r="D202" s="34">
        <v>12100</v>
      </c>
      <c r="E202" s="1" t="s">
        <v>226</v>
      </c>
      <c r="F202" s="3">
        <v>5700</v>
      </c>
    </row>
    <row r="203" spans="1:6" x14ac:dyDescent="0.2">
      <c r="A203" t="str">
        <f t="shared" si="3"/>
        <v>1</v>
      </c>
      <c r="B203" s="34">
        <v>22</v>
      </c>
      <c r="C203" s="34" t="s">
        <v>223</v>
      </c>
      <c r="D203" s="34">
        <v>12101</v>
      </c>
      <c r="E203" s="1" t="s">
        <v>227</v>
      </c>
      <c r="F203" s="3">
        <v>10400</v>
      </c>
    </row>
    <row r="204" spans="1:6" x14ac:dyDescent="0.2">
      <c r="A204" t="str">
        <f t="shared" si="3"/>
        <v>1</v>
      </c>
      <c r="B204" s="34">
        <v>22</v>
      </c>
      <c r="C204" s="34" t="s">
        <v>223</v>
      </c>
      <c r="D204" s="34">
        <v>12105</v>
      </c>
      <c r="E204" s="1" t="s">
        <v>228</v>
      </c>
      <c r="F204" s="3">
        <v>100</v>
      </c>
    </row>
    <row r="205" spans="1:6" x14ac:dyDescent="0.2">
      <c r="A205" t="str">
        <f t="shared" si="3"/>
        <v>1</v>
      </c>
      <c r="B205" s="34">
        <v>22</v>
      </c>
      <c r="C205" s="34" t="s">
        <v>223</v>
      </c>
      <c r="D205" s="34">
        <v>13000</v>
      </c>
      <c r="E205" s="1" t="s">
        <v>229</v>
      </c>
      <c r="F205" s="3">
        <v>22100</v>
      </c>
    </row>
    <row r="206" spans="1:6" x14ac:dyDescent="0.2">
      <c r="A206" t="str">
        <f t="shared" si="3"/>
        <v>1</v>
      </c>
      <c r="B206" s="34">
        <v>22</v>
      </c>
      <c r="C206" s="34" t="s">
        <v>223</v>
      </c>
      <c r="D206" s="34">
        <v>13001</v>
      </c>
      <c r="E206" s="1" t="s">
        <v>230</v>
      </c>
      <c r="F206" s="3">
        <v>6250</v>
      </c>
    </row>
    <row r="207" spans="1:6" x14ac:dyDescent="0.2">
      <c r="A207" t="str">
        <f t="shared" si="3"/>
        <v>1</v>
      </c>
      <c r="B207" s="34">
        <v>22</v>
      </c>
      <c r="C207" s="34" t="s">
        <v>223</v>
      </c>
      <c r="D207" s="34">
        <v>13002</v>
      </c>
      <c r="E207" s="1" t="s">
        <v>231</v>
      </c>
      <c r="F207" s="3">
        <v>45150</v>
      </c>
    </row>
    <row r="208" spans="1:6" x14ac:dyDescent="0.2">
      <c r="A208" t="str">
        <f t="shared" si="3"/>
        <v>1</v>
      </c>
      <c r="B208" s="34">
        <v>22</v>
      </c>
      <c r="C208" s="34" t="s">
        <v>223</v>
      </c>
      <c r="D208" s="34">
        <v>13005</v>
      </c>
      <c r="E208" s="1" t="s">
        <v>232</v>
      </c>
      <c r="F208" s="3">
        <v>100</v>
      </c>
    </row>
    <row r="209" spans="1:6" x14ac:dyDescent="0.2">
      <c r="A209" t="str">
        <f t="shared" si="3"/>
        <v>1</v>
      </c>
      <c r="B209" s="34">
        <v>22</v>
      </c>
      <c r="C209" s="34" t="s">
        <v>223</v>
      </c>
      <c r="D209" s="34">
        <v>13100</v>
      </c>
      <c r="E209" s="1" t="s">
        <v>233</v>
      </c>
      <c r="F209" s="3">
        <v>9900</v>
      </c>
    </row>
    <row r="210" spans="1:6" x14ac:dyDescent="0.2">
      <c r="A210" t="str">
        <f t="shared" si="3"/>
        <v>1</v>
      </c>
      <c r="B210" s="34">
        <v>22</v>
      </c>
      <c r="C210" s="34" t="s">
        <v>223</v>
      </c>
      <c r="D210" s="34">
        <v>13101</v>
      </c>
      <c r="E210" s="1" t="s">
        <v>234</v>
      </c>
      <c r="F210" s="3">
        <v>100</v>
      </c>
    </row>
    <row r="211" spans="1:6" x14ac:dyDescent="0.2">
      <c r="A211" t="str">
        <f t="shared" si="3"/>
        <v>1</v>
      </c>
      <c r="B211" s="34">
        <v>22</v>
      </c>
      <c r="C211" s="34" t="s">
        <v>223</v>
      </c>
      <c r="D211" s="34">
        <v>13102</v>
      </c>
      <c r="E211" s="1" t="s">
        <v>235</v>
      </c>
      <c r="F211" s="3">
        <v>13500</v>
      </c>
    </row>
    <row r="212" spans="1:6" x14ac:dyDescent="0.2">
      <c r="A212" t="str">
        <f t="shared" si="3"/>
        <v>1</v>
      </c>
      <c r="B212" s="34">
        <v>22</v>
      </c>
      <c r="C212" s="34" t="s">
        <v>223</v>
      </c>
      <c r="D212" s="34">
        <v>13105</v>
      </c>
      <c r="E212" s="1" t="s">
        <v>236</v>
      </c>
      <c r="F212" s="3">
        <v>100</v>
      </c>
    </row>
    <row r="213" spans="1:6" x14ac:dyDescent="0.2">
      <c r="A213" t="str">
        <f t="shared" si="3"/>
        <v>1</v>
      </c>
      <c r="B213" s="34">
        <v>22</v>
      </c>
      <c r="C213" s="34" t="s">
        <v>223</v>
      </c>
      <c r="D213" s="34">
        <v>15001</v>
      </c>
      <c r="E213" s="1" t="s">
        <v>237</v>
      </c>
      <c r="F213" s="3">
        <v>100</v>
      </c>
    </row>
    <row r="214" spans="1:6" x14ac:dyDescent="0.2">
      <c r="A214" t="str">
        <f t="shared" si="3"/>
        <v>1</v>
      </c>
      <c r="B214" s="34">
        <v>22</v>
      </c>
      <c r="C214" s="34" t="s">
        <v>223</v>
      </c>
      <c r="D214" s="34">
        <v>16000</v>
      </c>
      <c r="E214" s="1" t="s">
        <v>238</v>
      </c>
      <c r="F214" s="3">
        <v>31400</v>
      </c>
    </row>
    <row r="215" spans="1:6" x14ac:dyDescent="0.2">
      <c r="A215" t="str">
        <f t="shared" si="3"/>
        <v>1</v>
      </c>
      <c r="B215" s="34">
        <v>22</v>
      </c>
      <c r="C215" s="34" t="s">
        <v>223</v>
      </c>
      <c r="D215" s="34">
        <v>16209</v>
      </c>
      <c r="E215" s="1" t="s">
        <v>56</v>
      </c>
      <c r="F215" s="3">
        <v>100</v>
      </c>
    </row>
    <row r="216" spans="1:6" x14ac:dyDescent="0.2">
      <c r="A216" t="str">
        <f t="shared" si="3"/>
        <v>2</v>
      </c>
      <c r="B216" s="34">
        <v>22</v>
      </c>
      <c r="C216" s="34" t="s">
        <v>223</v>
      </c>
      <c r="D216" s="34">
        <v>23120</v>
      </c>
      <c r="E216" s="1" t="s">
        <v>239</v>
      </c>
      <c r="F216" s="3">
        <v>1100</v>
      </c>
    </row>
    <row r="217" spans="1:6" x14ac:dyDescent="0.2">
      <c r="A217" t="str">
        <f t="shared" si="3"/>
        <v>2</v>
      </c>
      <c r="B217" s="34">
        <v>23</v>
      </c>
      <c r="C217" s="34" t="s">
        <v>240</v>
      </c>
      <c r="D217" s="34">
        <v>21500</v>
      </c>
      <c r="E217" s="1" t="s">
        <v>241</v>
      </c>
      <c r="F217" s="3">
        <v>5000</v>
      </c>
    </row>
    <row r="218" spans="1:6" x14ac:dyDescent="0.2">
      <c r="A218" t="str">
        <f t="shared" si="3"/>
        <v>2</v>
      </c>
      <c r="B218" s="34">
        <v>23</v>
      </c>
      <c r="C218" s="34" t="s">
        <v>240</v>
      </c>
      <c r="D218" s="34">
        <v>22700</v>
      </c>
      <c r="E218" s="1" t="s">
        <v>242</v>
      </c>
      <c r="F218" s="3">
        <v>790000</v>
      </c>
    </row>
    <row r="219" spans="1:6" x14ac:dyDescent="0.2">
      <c r="A219" t="str">
        <f t="shared" si="3"/>
        <v>2</v>
      </c>
      <c r="B219" s="34">
        <v>23</v>
      </c>
      <c r="C219" s="34" t="s">
        <v>243</v>
      </c>
      <c r="D219" s="34">
        <v>25800</v>
      </c>
      <c r="E219" s="1" t="s">
        <v>244</v>
      </c>
      <c r="F219" s="3">
        <v>345000</v>
      </c>
    </row>
    <row r="220" spans="1:6" x14ac:dyDescent="0.2">
      <c r="A220" t="str">
        <f t="shared" si="3"/>
        <v>2</v>
      </c>
      <c r="B220" s="34">
        <v>23</v>
      </c>
      <c r="C220" s="34" t="s">
        <v>245</v>
      </c>
      <c r="D220" s="34">
        <v>25700</v>
      </c>
      <c r="E220" s="1" t="s">
        <v>246</v>
      </c>
      <c r="F220" s="3">
        <v>750000</v>
      </c>
    </row>
    <row r="221" spans="1:6" x14ac:dyDescent="0.2">
      <c r="A221" t="str">
        <f t="shared" si="3"/>
        <v>1</v>
      </c>
      <c r="B221" s="34">
        <v>23</v>
      </c>
      <c r="C221" s="34" t="s">
        <v>218</v>
      </c>
      <c r="D221" s="34">
        <v>12001</v>
      </c>
      <c r="E221" s="1" t="s">
        <v>247</v>
      </c>
      <c r="F221" s="3">
        <v>15000</v>
      </c>
    </row>
    <row r="222" spans="1:6" x14ac:dyDescent="0.2">
      <c r="A222" t="str">
        <f t="shared" si="3"/>
        <v>1</v>
      </c>
      <c r="B222" s="34">
        <v>23</v>
      </c>
      <c r="C222" s="34" t="s">
        <v>218</v>
      </c>
      <c r="D222" s="34">
        <v>12003</v>
      </c>
      <c r="E222" s="1" t="s">
        <v>248</v>
      </c>
      <c r="F222" s="3">
        <v>11500</v>
      </c>
    </row>
    <row r="223" spans="1:6" x14ac:dyDescent="0.2">
      <c r="A223" t="str">
        <f t="shared" si="3"/>
        <v>1</v>
      </c>
      <c r="B223" s="34">
        <v>23</v>
      </c>
      <c r="C223" s="34" t="s">
        <v>218</v>
      </c>
      <c r="D223" s="34">
        <v>12006</v>
      </c>
      <c r="E223" s="1" t="s">
        <v>249</v>
      </c>
      <c r="F223" s="3">
        <v>4200</v>
      </c>
    </row>
    <row r="224" spans="1:6" x14ac:dyDescent="0.2">
      <c r="A224" t="str">
        <f t="shared" si="3"/>
        <v>1</v>
      </c>
      <c r="B224" s="34">
        <v>23</v>
      </c>
      <c r="C224" s="34" t="s">
        <v>218</v>
      </c>
      <c r="D224" s="34">
        <v>12100</v>
      </c>
      <c r="E224" s="1" t="s">
        <v>250</v>
      </c>
      <c r="F224" s="3">
        <v>12900</v>
      </c>
    </row>
    <row r="225" spans="1:6" x14ac:dyDescent="0.2">
      <c r="A225" t="str">
        <f t="shared" si="3"/>
        <v>1</v>
      </c>
      <c r="B225" s="34">
        <v>23</v>
      </c>
      <c r="C225" s="34" t="s">
        <v>218</v>
      </c>
      <c r="D225" s="34">
        <v>12101</v>
      </c>
      <c r="E225" s="1" t="s">
        <v>251</v>
      </c>
      <c r="F225" s="3">
        <v>21800</v>
      </c>
    </row>
    <row r="226" spans="1:6" x14ac:dyDescent="0.2">
      <c r="A226" t="str">
        <f t="shared" si="3"/>
        <v>1</v>
      </c>
      <c r="B226" s="34">
        <v>23</v>
      </c>
      <c r="C226" s="34" t="s">
        <v>218</v>
      </c>
      <c r="D226" s="34">
        <v>12105</v>
      </c>
      <c r="E226" s="1" t="s">
        <v>252</v>
      </c>
      <c r="F226" s="3">
        <v>100</v>
      </c>
    </row>
    <row r="227" spans="1:6" x14ac:dyDescent="0.2">
      <c r="A227" t="str">
        <f t="shared" si="3"/>
        <v>1</v>
      </c>
      <c r="B227" s="34">
        <v>23</v>
      </c>
      <c r="C227" s="34" t="s">
        <v>218</v>
      </c>
      <c r="D227" s="34">
        <v>15000</v>
      </c>
      <c r="E227" s="1" t="s">
        <v>253</v>
      </c>
      <c r="F227" s="3">
        <v>100</v>
      </c>
    </row>
    <row r="228" spans="1:6" x14ac:dyDescent="0.2">
      <c r="A228" t="str">
        <f t="shared" si="3"/>
        <v>1</v>
      </c>
      <c r="B228" s="34">
        <v>23</v>
      </c>
      <c r="C228" s="34" t="s">
        <v>218</v>
      </c>
      <c r="D228" s="34">
        <v>15100</v>
      </c>
      <c r="E228" s="1" t="s">
        <v>254</v>
      </c>
      <c r="F228" s="3">
        <v>2750</v>
      </c>
    </row>
    <row r="229" spans="1:6" x14ac:dyDescent="0.2">
      <c r="A229" t="str">
        <f t="shared" si="3"/>
        <v>1</v>
      </c>
      <c r="B229" s="34">
        <v>23</v>
      </c>
      <c r="C229" s="34" t="s">
        <v>218</v>
      </c>
      <c r="D229" s="34">
        <v>16000</v>
      </c>
      <c r="E229" s="1" t="s">
        <v>255</v>
      </c>
      <c r="F229" s="3">
        <v>18400</v>
      </c>
    </row>
    <row r="230" spans="1:6" x14ac:dyDescent="0.2">
      <c r="A230" t="str">
        <f t="shared" si="3"/>
        <v>1</v>
      </c>
      <c r="B230" s="34">
        <v>23</v>
      </c>
      <c r="C230" s="34" t="s">
        <v>218</v>
      </c>
      <c r="D230" s="34">
        <v>16209</v>
      </c>
      <c r="E230" s="1" t="s">
        <v>56</v>
      </c>
      <c r="F230" s="3">
        <v>100</v>
      </c>
    </row>
    <row r="231" spans="1:6" x14ac:dyDescent="0.2">
      <c r="A231" t="str">
        <f t="shared" si="3"/>
        <v>2</v>
      </c>
      <c r="B231" s="34">
        <v>23</v>
      </c>
      <c r="C231" s="34" t="s">
        <v>218</v>
      </c>
      <c r="D231" s="34">
        <v>22104</v>
      </c>
      <c r="E231" s="1" t="s">
        <v>256</v>
      </c>
      <c r="F231" s="3">
        <v>100</v>
      </c>
    </row>
    <row r="232" spans="1:6" x14ac:dyDescent="0.2">
      <c r="A232" t="str">
        <f t="shared" si="3"/>
        <v>2</v>
      </c>
      <c r="B232" s="34">
        <v>23</v>
      </c>
      <c r="C232" s="34" t="s">
        <v>218</v>
      </c>
      <c r="D232" s="34">
        <v>22200</v>
      </c>
      <c r="E232" s="1" t="s">
        <v>257</v>
      </c>
      <c r="F232" s="3">
        <v>250</v>
      </c>
    </row>
    <row r="233" spans="1:6" x14ac:dyDescent="0.2">
      <c r="A233" t="str">
        <f t="shared" si="3"/>
        <v>2</v>
      </c>
      <c r="B233" s="34">
        <v>23</v>
      </c>
      <c r="C233" s="34" t="s">
        <v>218</v>
      </c>
      <c r="D233" s="34">
        <v>22799</v>
      </c>
      <c r="E233" s="1" t="s">
        <v>258</v>
      </c>
      <c r="F233" s="3">
        <v>3000</v>
      </c>
    </row>
    <row r="234" spans="1:6" x14ac:dyDescent="0.2">
      <c r="A234" t="str">
        <f t="shared" si="3"/>
        <v>2</v>
      </c>
      <c r="B234" s="34">
        <v>23</v>
      </c>
      <c r="C234" s="34" t="s">
        <v>218</v>
      </c>
      <c r="D234" s="34">
        <v>23120</v>
      </c>
      <c r="E234" s="1" t="s">
        <v>259</v>
      </c>
      <c r="F234" s="3">
        <v>200</v>
      </c>
    </row>
    <row r="235" spans="1:6" x14ac:dyDescent="0.2">
      <c r="A235" t="str">
        <f t="shared" si="3"/>
        <v>4</v>
      </c>
      <c r="B235" s="34">
        <v>23</v>
      </c>
      <c r="C235" s="34" t="s">
        <v>218</v>
      </c>
      <c r="D235" s="34">
        <v>48900</v>
      </c>
      <c r="E235" s="1" t="s">
        <v>260</v>
      </c>
      <c r="F235" s="3">
        <v>500</v>
      </c>
    </row>
    <row r="236" spans="1:6" x14ac:dyDescent="0.2">
      <c r="A236" t="str">
        <f t="shared" si="3"/>
        <v>2</v>
      </c>
      <c r="B236" s="34">
        <v>23</v>
      </c>
      <c r="C236" s="34" t="s">
        <v>261</v>
      </c>
      <c r="D236" s="34">
        <v>21000</v>
      </c>
      <c r="E236" s="1" t="s">
        <v>262</v>
      </c>
      <c r="F236" s="3">
        <v>14550</v>
      </c>
    </row>
    <row r="237" spans="1:6" x14ac:dyDescent="0.2">
      <c r="A237" t="str">
        <f t="shared" si="3"/>
        <v>2</v>
      </c>
      <c r="B237" s="34">
        <v>23</v>
      </c>
      <c r="C237" s="34" t="s">
        <v>261</v>
      </c>
      <c r="D237" s="34">
        <v>22699</v>
      </c>
      <c r="E237" s="1" t="s">
        <v>263</v>
      </c>
      <c r="F237" s="3">
        <v>10000</v>
      </c>
    </row>
    <row r="238" spans="1:6" x14ac:dyDescent="0.2">
      <c r="A238" t="str">
        <f t="shared" si="3"/>
        <v>4</v>
      </c>
      <c r="B238" s="34">
        <v>23</v>
      </c>
      <c r="C238" s="34" t="s">
        <v>261</v>
      </c>
      <c r="D238" s="34">
        <v>46500</v>
      </c>
      <c r="E238" s="1" t="s">
        <v>264</v>
      </c>
      <c r="F238" s="3">
        <v>3600</v>
      </c>
    </row>
    <row r="239" spans="1:6" x14ac:dyDescent="0.2">
      <c r="A239" t="str">
        <f t="shared" si="3"/>
        <v>4</v>
      </c>
      <c r="B239" s="34">
        <v>23</v>
      </c>
      <c r="C239" s="34" t="s">
        <v>261</v>
      </c>
      <c r="D239" s="34">
        <v>48900</v>
      </c>
      <c r="E239" s="1" t="s">
        <v>265</v>
      </c>
      <c r="F239" s="3">
        <v>3000</v>
      </c>
    </row>
    <row r="240" spans="1:6" x14ac:dyDescent="0.2">
      <c r="A240" t="str">
        <f t="shared" si="3"/>
        <v>4</v>
      </c>
      <c r="B240" s="34">
        <v>23</v>
      </c>
      <c r="C240" s="34" t="s">
        <v>261</v>
      </c>
      <c r="D240" s="34">
        <v>48901</v>
      </c>
      <c r="E240" s="1" t="s">
        <v>266</v>
      </c>
      <c r="F240" s="3">
        <v>13000</v>
      </c>
    </row>
    <row r="241" spans="1:6" x14ac:dyDescent="0.2">
      <c r="A241" t="str">
        <f t="shared" si="3"/>
        <v>2</v>
      </c>
      <c r="B241" s="34">
        <v>23</v>
      </c>
      <c r="C241" s="34" t="s">
        <v>267</v>
      </c>
      <c r="D241" s="34">
        <v>22799</v>
      </c>
      <c r="E241" s="1" t="s">
        <v>268</v>
      </c>
      <c r="F241" s="3">
        <v>15000</v>
      </c>
    </row>
    <row r="242" spans="1:6" x14ac:dyDescent="0.2">
      <c r="A242" t="str">
        <f t="shared" si="3"/>
        <v>2</v>
      </c>
      <c r="B242" s="34">
        <v>23</v>
      </c>
      <c r="C242" s="34" t="s">
        <v>269</v>
      </c>
      <c r="D242" s="34">
        <v>20300</v>
      </c>
      <c r="E242" s="1" t="s">
        <v>270</v>
      </c>
      <c r="F242" s="3">
        <v>56400</v>
      </c>
    </row>
    <row r="243" spans="1:6" x14ac:dyDescent="0.2">
      <c r="A243" t="str">
        <f t="shared" si="3"/>
        <v>2</v>
      </c>
      <c r="B243" s="34">
        <v>23</v>
      </c>
      <c r="C243" s="34" t="s">
        <v>269</v>
      </c>
      <c r="D243" s="34">
        <v>21900</v>
      </c>
      <c r="E243" s="1" t="s">
        <v>271</v>
      </c>
      <c r="F243" s="3">
        <v>2500</v>
      </c>
    </row>
    <row r="244" spans="1:6" x14ac:dyDescent="0.2">
      <c r="A244" t="str">
        <f t="shared" si="3"/>
        <v>2</v>
      </c>
      <c r="B244" s="34">
        <v>23</v>
      </c>
      <c r="C244" s="34" t="s">
        <v>269</v>
      </c>
      <c r="D244" s="34">
        <v>22500</v>
      </c>
      <c r="E244" s="1" t="s">
        <v>272</v>
      </c>
      <c r="F244" s="3">
        <v>3500</v>
      </c>
    </row>
    <row r="245" spans="1:6" x14ac:dyDescent="0.2">
      <c r="A245" t="str">
        <f t="shared" si="3"/>
        <v>2</v>
      </c>
      <c r="B245" s="34">
        <v>23</v>
      </c>
      <c r="C245" s="34" t="s">
        <v>269</v>
      </c>
      <c r="D245" s="34">
        <v>22799</v>
      </c>
      <c r="E245" s="1" t="s">
        <v>273</v>
      </c>
      <c r="F245" s="3">
        <v>1000</v>
      </c>
    </row>
    <row r="246" spans="1:6" x14ac:dyDescent="0.2">
      <c r="A246" t="str">
        <f t="shared" si="3"/>
        <v>1</v>
      </c>
      <c r="B246" s="34">
        <v>30</v>
      </c>
      <c r="C246" s="34" t="s">
        <v>274</v>
      </c>
      <c r="D246" s="34">
        <v>13000</v>
      </c>
      <c r="E246" s="1" t="s">
        <v>275</v>
      </c>
      <c r="F246" s="3">
        <v>15200</v>
      </c>
    </row>
    <row r="247" spans="1:6" x14ac:dyDescent="0.2">
      <c r="A247" t="str">
        <f t="shared" si="3"/>
        <v>1</v>
      </c>
      <c r="B247" s="34">
        <v>30</v>
      </c>
      <c r="C247" s="34" t="s">
        <v>274</v>
      </c>
      <c r="D247" s="34">
        <v>13001</v>
      </c>
      <c r="E247" s="1" t="s">
        <v>276</v>
      </c>
      <c r="F247" s="3">
        <v>1000</v>
      </c>
    </row>
    <row r="248" spans="1:6" x14ac:dyDescent="0.2">
      <c r="A248" t="str">
        <f t="shared" si="3"/>
        <v>1</v>
      </c>
      <c r="B248" s="34">
        <v>30</v>
      </c>
      <c r="C248" s="34" t="s">
        <v>274</v>
      </c>
      <c r="D248" s="34">
        <v>13002</v>
      </c>
      <c r="E248" s="1" t="s">
        <v>277</v>
      </c>
      <c r="F248" s="3">
        <v>18000</v>
      </c>
    </row>
    <row r="249" spans="1:6" x14ac:dyDescent="0.2">
      <c r="A249" t="str">
        <f t="shared" si="3"/>
        <v>1</v>
      </c>
      <c r="B249" s="34">
        <v>30</v>
      </c>
      <c r="C249" s="34" t="s">
        <v>274</v>
      </c>
      <c r="D249" s="34">
        <v>13005</v>
      </c>
      <c r="E249" s="1" t="s">
        <v>278</v>
      </c>
      <c r="F249" s="3">
        <v>100</v>
      </c>
    </row>
    <row r="250" spans="1:6" x14ac:dyDescent="0.2">
      <c r="A250" t="str">
        <f t="shared" si="3"/>
        <v>1</v>
      </c>
      <c r="B250" s="34">
        <v>30</v>
      </c>
      <c r="C250" s="34" t="s">
        <v>274</v>
      </c>
      <c r="D250" s="34">
        <v>16000</v>
      </c>
      <c r="E250" s="1" t="s">
        <v>279</v>
      </c>
      <c r="F250" s="3">
        <v>11800</v>
      </c>
    </row>
    <row r="251" spans="1:6" x14ac:dyDescent="0.2">
      <c r="A251" t="str">
        <f t="shared" si="3"/>
        <v>1</v>
      </c>
      <c r="B251" s="34">
        <v>30</v>
      </c>
      <c r="C251" s="34" t="s">
        <v>274</v>
      </c>
      <c r="D251" s="34">
        <v>16209</v>
      </c>
      <c r="E251" s="1" t="s">
        <v>56</v>
      </c>
      <c r="F251" s="3">
        <v>100</v>
      </c>
    </row>
    <row r="252" spans="1:6" x14ac:dyDescent="0.2">
      <c r="A252" t="str">
        <f t="shared" si="3"/>
        <v>2</v>
      </c>
      <c r="B252" s="34">
        <v>30</v>
      </c>
      <c r="C252" s="34" t="s">
        <v>274</v>
      </c>
      <c r="D252" s="34">
        <v>22200</v>
      </c>
      <c r="E252" s="1" t="s">
        <v>280</v>
      </c>
      <c r="F252" s="3">
        <v>325</v>
      </c>
    </row>
    <row r="253" spans="1:6" x14ac:dyDescent="0.2">
      <c r="A253" t="str">
        <f t="shared" si="3"/>
        <v>2</v>
      </c>
      <c r="B253" s="34">
        <v>30</v>
      </c>
      <c r="C253" s="34" t="s">
        <v>274</v>
      </c>
      <c r="D253" s="34">
        <v>23120</v>
      </c>
      <c r="E253" s="1" t="s">
        <v>281</v>
      </c>
      <c r="F253" s="3">
        <v>200</v>
      </c>
    </row>
    <row r="254" spans="1:6" x14ac:dyDescent="0.2">
      <c r="A254" t="str">
        <f t="shared" si="3"/>
        <v>1</v>
      </c>
      <c r="B254" s="34">
        <v>30</v>
      </c>
      <c r="C254" s="34" t="s">
        <v>282</v>
      </c>
      <c r="D254" s="34">
        <v>12003</v>
      </c>
      <c r="E254" s="1" t="s">
        <v>283</v>
      </c>
      <c r="F254" s="3">
        <v>11500</v>
      </c>
    </row>
    <row r="255" spans="1:6" x14ac:dyDescent="0.2">
      <c r="A255" t="str">
        <f t="shared" si="3"/>
        <v>1</v>
      </c>
      <c r="B255" s="34">
        <v>30</v>
      </c>
      <c r="C255" s="34" t="s">
        <v>282</v>
      </c>
      <c r="D255" s="34">
        <v>12006</v>
      </c>
      <c r="E255" s="1" t="s">
        <v>284</v>
      </c>
      <c r="F255" s="3">
        <v>5100</v>
      </c>
    </row>
    <row r="256" spans="1:6" x14ac:dyDescent="0.2">
      <c r="A256" t="str">
        <f t="shared" si="3"/>
        <v>1</v>
      </c>
      <c r="B256" s="34">
        <v>30</v>
      </c>
      <c r="C256" s="34" t="s">
        <v>282</v>
      </c>
      <c r="D256" s="34">
        <v>12100</v>
      </c>
      <c r="E256" s="1" t="s">
        <v>285</v>
      </c>
      <c r="F256" s="3">
        <v>5700</v>
      </c>
    </row>
    <row r="257" spans="1:6" x14ac:dyDescent="0.2">
      <c r="A257" t="str">
        <f t="shared" si="3"/>
        <v>1</v>
      </c>
      <c r="B257" s="34">
        <v>30</v>
      </c>
      <c r="C257" s="34" t="s">
        <v>282</v>
      </c>
      <c r="D257" s="34">
        <v>12101</v>
      </c>
      <c r="E257" s="1" t="s">
        <v>286</v>
      </c>
      <c r="F257" s="3">
        <v>10400</v>
      </c>
    </row>
    <row r="258" spans="1:6" x14ac:dyDescent="0.2">
      <c r="A258" t="str">
        <f t="shared" si="3"/>
        <v>1</v>
      </c>
      <c r="B258" s="34">
        <v>30</v>
      </c>
      <c r="C258" s="34" t="s">
        <v>282</v>
      </c>
      <c r="D258" s="34">
        <v>12105</v>
      </c>
      <c r="E258" s="1" t="s">
        <v>287</v>
      </c>
      <c r="F258" s="3">
        <v>100</v>
      </c>
    </row>
    <row r="259" spans="1:6" x14ac:dyDescent="0.2">
      <c r="A259" t="str">
        <f t="shared" ref="A259:A322" si="4">+LEFT(D259,1)</f>
        <v>1</v>
      </c>
      <c r="B259" s="34">
        <v>30</v>
      </c>
      <c r="C259" s="34" t="s">
        <v>282</v>
      </c>
      <c r="D259" s="34">
        <v>13000</v>
      </c>
      <c r="E259" s="1" t="s">
        <v>288</v>
      </c>
      <c r="F259" s="3">
        <v>38500</v>
      </c>
    </row>
    <row r="260" spans="1:6" x14ac:dyDescent="0.2">
      <c r="A260" t="str">
        <f t="shared" si="4"/>
        <v>1</v>
      </c>
      <c r="B260" s="34">
        <v>30</v>
      </c>
      <c r="C260" s="34" t="s">
        <v>282</v>
      </c>
      <c r="D260" s="34">
        <v>13001</v>
      </c>
      <c r="E260" s="1" t="s">
        <v>289</v>
      </c>
      <c r="F260" s="3">
        <v>1000</v>
      </c>
    </row>
    <row r="261" spans="1:6" x14ac:dyDescent="0.2">
      <c r="A261" t="str">
        <f t="shared" si="4"/>
        <v>1</v>
      </c>
      <c r="B261" s="34">
        <v>30</v>
      </c>
      <c r="C261" s="34" t="s">
        <v>282</v>
      </c>
      <c r="D261" s="34">
        <v>13002</v>
      </c>
      <c r="E261" s="1" t="s">
        <v>290</v>
      </c>
      <c r="F261" s="3">
        <v>43900</v>
      </c>
    </row>
    <row r="262" spans="1:6" x14ac:dyDescent="0.2">
      <c r="A262" t="str">
        <f t="shared" si="4"/>
        <v>1</v>
      </c>
      <c r="B262" s="34">
        <v>30</v>
      </c>
      <c r="C262" s="34" t="s">
        <v>282</v>
      </c>
      <c r="D262" s="34">
        <v>13005</v>
      </c>
      <c r="E262" s="1" t="s">
        <v>291</v>
      </c>
      <c r="F262" s="3">
        <v>100</v>
      </c>
    </row>
    <row r="263" spans="1:6" x14ac:dyDescent="0.2">
      <c r="A263" t="str">
        <f t="shared" si="4"/>
        <v>1</v>
      </c>
      <c r="B263" s="34">
        <v>30</v>
      </c>
      <c r="C263" s="34" t="s">
        <v>282</v>
      </c>
      <c r="D263" s="34">
        <v>13100</v>
      </c>
      <c r="E263" s="1" t="s">
        <v>292</v>
      </c>
      <c r="F263" s="3">
        <v>3700</v>
      </c>
    </row>
    <row r="264" spans="1:6" x14ac:dyDescent="0.2">
      <c r="A264" t="str">
        <f t="shared" si="4"/>
        <v>1</v>
      </c>
      <c r="B264" s="34">
        <v>30</v>
      </c>
      <c r="C264" s="34" t="s">
        <v>282</v>
      </c>
      <c r="D264" s="34">
        <v>13101</v>
      </c>
      <c r="E264" s="1" t="s">
        <v>293</v>
      </c>
      <c r="F264" s="3">
        <v>100</v>
      </c>
    </row>
    <row r="265" spans="1:6" x14ac:dyDescent="0.2">
      <c r="A265" t="str">
        <f t="shared" si="4"/>
        <v>1</v>
      </c>
      <c r="B265" s="34">
        <v>30</v>
      </c>
      <c r="C265" s="34" t="s">
        <v>282</v>
      </c>
      <c r="D265" s="34">
        <v>13102</v>
      </c>
      <c r="E265" s="1" t="s">
        <v>294</v>
      </c>
      <c r="F265" s="3">
        <v>5900</v>
      </c>
    </row>
    <row r="266" spans="1:6" x14ac:dyDescent="0.2">
      <c r="A266" t="str">
        <f t="shared" si="4"/>
        <v>1</v>
      </c>
      <c r="B266" s="34">
        <v>30</v>
      </c>
      <c r="C266" s="34" t="s">
        <v>282</v>
      </c>
      <c r="D266" s="34">
        <v>13105</v>
      </c>
      <c r="E266" s="1" t="s">
        <v>295</v>
      </c>
      <c r="F266" s="3">
        <v>100</v>
      </c>
    </row>
    <row r="267" spans="1:6" x14ac:dyDescent="0.2">
      <c r="A267" t="str">
        <f t="shared" si="4"/>
        <v>1</v>
      </c>
      <c r="B267" s="34">
        <v>30</v>
      </c>
      <c r="C267" s="34" t="s">
        <v>282</v>
      </c>
      <c r="D267" s="34">
        <v>15100</v>
      </c>
      <c r="E267" s="1" t="s">
        <v>296</v>
      </c>
      <c r="F267" s="3">
        <v>500</v>
      </c>
    </row>
    <row r="268" spans="1:6" x14ac:dyDescent="0.2">
      <c r="A268" t="str">
        <f t="shared" si="4"/>
        <v>1</v>
      </c>
      <c r="B268" s="34">
        <v>30</v>
      </c>
      <c r="C268" s="34" t="s">
        <v>282</v>
      </c>
      <c r="D268" s="34">
        <v>16000</v>
      </c>
      <c r="E268" s="1" t="s">
        <v>297</v>
      </c>
      <c r="F268" s="3">
        <v>34800</v>
      </c>
    </row>
    <row r="269" spans="1:6" x14ac:dyDescent="0.2">
      <c r="A269" t="str">
        <f t="shared" si="4"/>
        <v>1</v>
      </c>
      <c r="B269" s="34">
        <v>30</v>
      </c>
      <c r="C269" s="34" t="s">
        <v>282</v>
      </c>
      <c r="D269" s="34">
        <v>16209</v>
      </c>
      <c r="E269" s="1" t="s">
        <v>56</v>
      </c>
      <c r="F269" s="3">
        <v>100</v>
      </c>
    </row>
    <row r="270" spans="1:6" x14ac:dyDescent="0.2">
      <c r="A270" t="str">
        <f t="shared" si="4"/>
        <v>2</v>
      </c>
      <c r="B270" s="34">
        <v>30</v>
      </c>
      <c r="C270" s="34" t="s">
        <v>282</v>
      </c>
      <c r="D270" s="34">
        <v>20900</v>
      </c>
      <c r="E270" s="1" t="s">
        <v>298</v>
      </c>
      <c r="F270" s="3">
        <v>2000</v>
      </c>
    </row>
    <row r="271" spans="1:6" x14ac:dyDescent="0.2">
      <c r="A271" t="str">
        <f t="shared" si="4"/>
        <v>2</v>
      </c>
      <c r="B271" s="34">
        <v>30</v>
      </c>
      <c r="C271" s="34" t="s">
        <v>282</v>
      </c>
      <c r="D271" s="34">
        <v>21200</v>
      </c>
      <c r="E271" s="1" t="s">
        <v>299</v>
      </c>
      <c r="F271" s="3">
        <v>2000</v>
      </c>
    </row>
    <row r="272" spans="1:6" x14ac:dyDescent="0.2">
      <c r="A272" t="str">
        <f t="shared" si="4"/>
        <v>2</v>
      </c>
      <c r="B272" s="34">
        <v>30</v>
      </c>
      <c r="C272" s="34" t="s">
        <v>282</v>
      </c>
      <c r="D272" s="34">
        <v>21300</v>
      </c>
      <c r="E272" s="1" t="s">
        <v>300</v>
      </c>
      <c r="F272" s="3">
        <v>1125</v>
      </c>
    </row>
    <row r="273" spans="1:6" x14ac:dyDescent="0.2">
      <c r="A273" t="str">
        <f t="shared" si="4"/>
        <v>2</v>
      </c>
      <c r="B273" s="34">
        <v>30</v>
      </c>
      <c r="C273" s="34" t="s">
        <v>282</v>
      </c>
      <c r="D273" s="34">
        <v>21303</v>
      </c>
      <c r="E273" s="1" t="s">
        <v>301</v>
      </c>
      <c r="F273" s="3">
        <v>2500</v>
      </c>
    </row>
    <row r="274" spans="1:6" x14ac:dyDescent="0.2">
      <c r="A274" t="str">
        <f t="shared" si="4"/>
        <v>2</v>
      </c>
      <c r="B274" s="34">
        <v>30</v>
      </c>
      <c r="C274" s="34" t="s">
        <v>282</v>
      </c>
      <c r="D274" s="34">
        <v>21900</v>
      </c>
      <c r="E274" s="1" t="s">
        <v>302</v>
      </c>
      <c r="F274" s="3">
        <v>2500</v>
      </c>
    </row>
    <row r="275" spans="1:6" x14ac:dyDescent="0.2">
      <c r="A275" t="str">
        <f t="shared" si="4"/>
        <v>2</v>
      </c>
      <c r="B275" s="34">
        <v>30</v>
      </c>
      <c r="C275" s="34" t="s">
        <v>282</v>
      </c>
      <c r="D275" s="34">
        <v>22000</v>
      </c>
      <c r="E275" s="1" t="s">
        <v>303</v>
      </c>
      <c r="F275" s="3">
        <v>3000</v>
      </c>
    </row>
    <row r="276" spans="1:6" x14ac:dyDescent="0.2">
      <c r="A276" t="str">
        <f t="shared" si="4"/>
        <v>2</v>
      </c>
      <c r="B276" s="34">
        <v>30</v>
      </c>
      <c r="C276" s="34" t="s">
        <v>282</v>
      </c>
      <c r="D276" s="34">
        <v>22001</v>
      </c>
      <c r="E276" s="1" t="s">
        <v>304</v>
      </c>
      <c r="F276" s="3">
        <v>15000</v>
      </c>
    </row>
    <row r="277" spans="1:6" x14ac:dyDescent="0.2">
      <c r="A277" t="str">
        <f t="shared" si="4"/>
        <v>2</v>
      </c>
      <c r="B277" s="34">
        <v>30</v>
      </c>
      <c r="C277" s="34" t="s">
        <v>282</v>
      </c>
      <c r="D277" s="34">
        <v>22100</v>
      </c>
      <c r="E277" s="1" t="s">
        <v>305</v>
      </c>
      <c r="F277" s="3">
        <v>16500</v>
      </c>
    </row>
    <row r="278" spans="1:6" x14ac:dyDescent="0.2">
      <c r="A278" t="str">
        <f t="shared" si="4"/>
        <v>2</v>
      </c>
      <c r="B278" s="34">
        <v>30</v>
      </c>
      <c r="C278" s="34" t="s">
        <v>282</v>
      </c>
      <c r="D278" s="34">
        <v>22101</v>
      </c>
      <c r="E278" s="1" t="s">
        <v>306</v>
      </c>
      <c r="F278" s="3">
        <v>450</v>
      </c>
    </row>
    <row r="279" spans="1:6" x14ac:dyDescent="0.2">
      <c r="A279" t="str">
        <f t="shared" si="4"/>
        <v>2</v>
      </c>
      <c r="B279" s="34">
        <v>30</v>
      </c>
      <c r="C279" s="34" t="s">
        <v>282</v>
      </c>
      <c r="D279" s="34">
        <v>22199</v>
      </c>
      <c r="E279" s="1" t="s">
        <v>307</v>
      </c>
      <c r="F279" s="3">
        <v>2000</v>
      </c>
    </row>
    <row r="280" spans="1:6" x14ac:dyDescent="0.2">
      <c r="A280" t="str">
        <f t="shared" si="4"/>
        <v>2</v>
      </c>
      <c r="B280" s="34">
        <v>30</v>
      </c>
      <c r="C280" s="34" t="s">
        <v>282</v>
      </c>
      <c r="D280" s="34">
        <v>22200</v>
      </c>
      <c r="E280" s="1" t="s">
        <v>308</v>
      </c>
      <c r="F280" s="3">
        <v>950</v>
      </c>
    </row>
    <row r="281" spans="1:6" x14ac:dyDescent="0.2">
      <c r="A281" t="str">
        <f t="shared" si="4"/>
        <v>2</v>
      </c>
      <c r="B281" s="34">
        <v>30</v>
      </c>
      <c r="C281" s="34" t="s">
        <v>282</v>
      </c>
      <c r="D281" s="34">
        <v>22609</v>
      </c>
      <c r="E281" s="1" t="s">
        <v>309</v>
      </c>
      <c r="F281" s="3">
        <v>8000</v>
      </c>
    </row>
    <row r="282" spans="1:6" x14ac:dyDescent="0.2">
      <c r="A282" t="str">
        <f t="shared" si="4"/>
        <v>2</v>
      </c>
      <c r="B282" s="34">
        <v>30</v>
      </c>
      <c r="C282" s="34" t="s">
        <v>282</v>
      </c>
      <c r="D282" s="34">
        <v>22700</v>
      </c>
      <c r="E282" s="1" t="s">
        <v>310</v>
      </c>
      <c r="F282" s="3">
        <v>18200</v>
      </c>
    </row>
    <row r="283" spans="1:6" x14ac:dyDescent="0.2">
      <c r="A283" t="str">
        <f t="shared" si="4"/>
        <v>2</v>
      </c>
      <c r="B283" s="34">
        <v>30</v>
      </c>
      <c r="C283" s="34" t="s">
        <v>282</v>
      </c>
      <c r="D283" s="34">
        <v>23120</v>
      </c>
      <c r="E283" s="1" t="s">
        <v>311</v>
      </c>
      <c r="F283" s="3">
        <v>200</v>
      </c>
    </row>
    <row r="284" spans="1:6" x14ac:dyDescent="0.2">
      <c r="A284" t="str">
        <f t="shared" si="4"/>
        <v>2</v>
      </c>
      <c r="B284" s="34">
        <v>30</v>
      </c>
      <c r="C284" s="34" t="s">
        <v>312</v>
      </c>
      <c r="D284" s="34">
        <v>22002</v>
      </c>
      <c r="E284" s="1" t="s">
        <v>313</v>
      </c>
      <c r="F284" s="3">
        <v>500</v>
      </c>
    </row>
    <row r="285" spans="1:6" x14ac:dyDescent="0.2">
      <c r="A285" t="str">
        <f t="shared" si="4"/>
        <v>2</v>
      </c>
      <c r="B285" s="34">
        <v>30</v>
      </c>
      <c r="C285" s="34" t="s">
        <v>314</v>
      </c>
      <c r="D285" s="34">
        <v>20200</v>
      </c>
      <c r="E285" s="1" t="s">
        <v>315</v>
      </c>
      <c r="F285" s="3">
        <v>22875</v>
      </c>
    </row>
    <row r="286" spans="1:6" x14ac:dyDescent="0.2">
      <c r="A286" t="str">
        <f t="shared" si="4"/>
        <v>2</v>
      </c>
      <c r="B286" s="34">
        <v>30</v>
      </c>
      <c r="C286" s="34" t="s">
        <v>314</v>
      </c>
      <c r="D286" s="34">
        <v>21200</v>
      </c>
      <c r="E286" s="1" t="s">
        <v>316</v>
      </c>
      <c r="F286" s="3">
        <v>1300</v>
      </c>
    </row>
    <row r="287" spans="1:6" x14ac:dyDescent="0.2">
      <c r="A287" t="str">
        <f t="shared" si="4"/>
        <v>2</v>
      </c>
      <c r="B287" s="34">
        <v>30</v>
      </c>
      <c r="C287" s="34" t="s">
        <v>314</v>
      </c>
      <c r="D287" s="34">
        <v>21300</v>
      </c>
      <c r="E287" s="1" t="s">
        <v>317</v>
      </c>
      <c r="F287" s="3">
        <v>2250</v>
      </c>
    </row>
    <row r="288" spans="1:6" x14ac:dyDescent="0.2">
      <c r="A288" t="str">
        <f t="shared" si="4"/>
        <v>2</v>
      </c>
      <c r="B288" s="34">
        <v>30</v>
      </c>
      <c r="C288" s="34" t="s">
        <v>314</v>
      </c>
      <c r="D288" s="34">
        <v>22100</v>
      </c>
      <c r="E288" s="1" t="s">
        <v>318</v>
      </c>
      <c r="F288" s="3">
        <v>9350</v>
      </c>
    </row>
    <row r="289" spans="1:6" x14ac:dyDescent="0.2">
      <c r="A289" t="str">
        <f t="shared" si="4"/>
        <v>2</v>
      </c>
      <c r="B289" s="34">
        <v>30</v>
      </c>
      <c r="C289" s="34" t="s">
        <v>314</v>
      </c>
      <c r="D289" s="34">
        <v>22101</v>
      </c>
      <c r="E289" s="1" t="s">
        <v>319</v>
      </c>
      <c r="F289" s="3">
        <v>500</v>
      </c>
    </row>
    <row r="290" spans="1:6" x14ac:dyDescent="0.2">
      <c r="A290" t="str">
        <f t="shared" si="4"/>
        <v>2</v>
      </c>
      <c r="B290" s="34">
        <v>30</v>
      </c>
      <c r="C290" s="34" t="s">
        <v>314</v>
      </c>
      <c r="D290" s="34">
        <v>22199</v>
      </c>
      <c r="E290" s="1" t="s">
        <v>320</v>
      </c>
      <c r="F290" s="3">
        <v>500</v>
      </c>
    </row>
    <row r="291" spans="1:6" x14ac:dyDescent="0.2">
      <c r="A291" t="str">
        <f t="shared" si="4"/>
        <v>2</v>
      </c>
      <c r="B291" s="34">
        <v>30</v>
      </c>
      <c r="C291" s="34" t="s">
        <v>314</v>
      </c>
      <c r="D291" s="34">
        <v>22200</v>
      </c>
      <c r="E291" s="1" t="s">
        <v>321</v>
      </c>
      <c r="F291" s="3">
        <v>475</v>
      </c>
    </row>
    <row r="292" spans="1:6" x14ac:dyDescent="0.2">
      <c r="A292" t="str">
        <f t="shared" si="4"/>
        <v>2</v>
      </c>
      <c r="B292" s="34">
        <v>30</v>
      </c>
      <c r="C292" s="34" t="s">
        <v>314</v>
      </c>
      <c r="D292" s="34">
        <v>22700</v>
      </c>
      <c r="E292" s="1" t="s">
        <v>322</v>
      </c>
      <c r="F292" s="3">
        <v>11225</v>
      </c>
    </row>
    <row r="293" spans="1:6" x14ac:dyDescent="0.2">
      <c r="A293" t="str">
        <f t="shared" si="4"/>
        <v>6</v>
      </c>
      <c r="B293" s="34">
        <v>30</v>
      </c>
      <c r="C293" s="34" t="s">
        <v>314</v>
      </c>
      <c r="D293" s="34">
        <v>63200</v>
      </c>
      <c r="E293" s="1" t="s">
        <v>323</v>
      </c>
      <c r="F293" s="3">
        <v>796000</v>
      </c>
    </row>
    <row r="294" spans="1:6" x14ac:dyDescent="0.2">
      <c r="A294" t="str">
        <f t="shared" si="4"/>
        <v>2</v>
      </c>
      <c r="B294" s="34">
        <v>30</v>
      </c>
      <c r="C294" s="34" t="s">
        <v>324</v>
      </c>
      <c r="D294" s="34">
        <v>22609</v>
      </c>
      <c r="E294" s="1" t="s">
        <v>325</v>
      </c>
      <c r="F294" s="3">
        <v>45000</v>
      </c>
    </row>
    <row r="295" spans="1:6" x14ac:dyDescent="0.2">
      <c r="A295" t="str">
        <f t="shared" si="4"/>
        <v>4</v>
      </c>
      <c r="B295" s="34">
        <v>30</v>
      </c>
      <c r="C295" s="34" t="s">
        <v>324</v>
      </c>
      <c r="D295" s="34">
        <v>46500</v>
      </c>
      <c r="E295" s="1" t="s">
        <v>326</v>
      </c>
      <c r="F295" s="3">
        <v>600</v>
      </c>
    </row>
    <row r="296" spans="1:6" x14ac:dyDescent="0.2">
      <c r="A296" t="str">
        <f t="shared" si="4"/>
        <v>4</v>
      </c>
      <c r="B296" s="34">
        <v>30</v>
      </c>
      <c r="C296" s="34" t="s">
        <v>324</v>
      </c>
      <c r="D296" s="34">
        <v>48900</v>
      </c>
      <c r="E296" s="1" t="s">
        <v>327</v>
      </c>
      <c r="F296" s="3">
        <v>16775</v>
      </c>
    </row>
    <row r="297" spans="1:6" x14ac:dyDescent="0.2">
      <c r="A297" t="str">
        <f t="shared" si="4"/>
        <v>4</v>
      </c>
      <c r="B297" s="34">
        <v>30</v>
      </c>
      <c r="C297" s="34" t="s">
        <v>324</v>
      </c>
      <c r="D297" s="34">
        <v>48901</v>
      </c>
      <c r="E297" s="1" t="s">
        <v>328</v>
      </c>
      <c r="F297" s="3">
        <v>15600</v>
      </c>
    </row>
    <row r="298" spans="1:6" x14ac:dyDescent="0.2">
      <c r="A298" t="str">
        <f t="shared" si="4"/>
        <v>4</v>
      </c>
      <c r="B298" s="34">
        <v>30</v>
      </c>
      <c r="C298" s="34" t="s">
        <v>324</v>
      </c>
      <c r="D298" s="34">
        <v>48902</v>
      </c>
      <c r="E298" s="1" t="s">
        <v>329</v>
      </c>
      <c r="F298" s="3">
        <v>5000</v>
      </c>
    </row>
    <row r="299" spans="1:6" x14ac:dyDescent="0.2">
      <c r="A299" t="str">
        <f t="shared" si="4"/>
        <v>4</v>
      </c>
      <c r="B299" s="34">
        <v>30</v>
      </c>
      <c r="C299" s="34" t="s">
        <v>324</v>
      </c>
      <c r="D299" s="34">
        <v>48903</v>
      </c>
      <c r="E299" s="1" t="s">
        <v>330</v>
      </c>
      <c r="F299" s="3">
        <v>1800</v>
      </c>
    </row>
    <row r="300" spans="1:6" x14ac:dyDescent="0.2">
      <c r="A300" t="str">
        <f t="shared" si="4"/>
        <v>4</v>
      </c>
      <c r="B300" s="34">
        <v>30</v>
      </c>
      <c r="C300" s="34" t="s">
        <v>324</v>
      </c>
      <c r="D300" s="34">
        <v>48904</v>
      </c>
      <c r="E300" s="1" t="s">
        <v>331</v>
      </c>
      <c r="F300" s="3">
        <v>5000</v>
      </c>
    </row>
    <row r="301" spans="1:6" x14ac:dyDescent="0.2">
      <c r="A301" t="str">
        <f t="shared" si="4"/>
        <v>4</v>
      </c>
      <c r="B301" s="34">
        <v>30</v>
      </c>
      <c r="C301" s="34" t="s">
        <v>324</v>
      </c>
      <c r="D301" s="34">
        <v>48906</v>
      </c>
      <c r="E301" s="1" t="s">
        <v>332</v>
      </c>
      <c r="F301" s="3">
        <v>10000</v>
      </c>
    </row>
    <row r="302" spans="1:6" x14ac:dyDescent="0.2">
      <c r="A302" t="str">
        <f t="shared" si="4"/>
        <v>1</v>
      </c>
      <c r="B302" s="34">
        <v>30</v>
      </c>
      <c r="C302" s="34" t="s">
        <v>333</v>
      </c>
      <c r="D302" s="34">
        <v>13000</v>
      </c>
      <c r="E302" s="1" t="s">
        <v>334</v>
      </c>
      <c r="F302" s="3">
        <v>20200</v>
      </c>
    </row>
    <row r="303" spans="1:6" x14ac:dyDescent="0.2">
      <c r="A303" t="str">
        <f t="shared" si="4"/>
        <v>1</v>
      </c>
      <c r="B303" s="34">
        <v>30</v>
      </c>
      <c r="C303" s="34" t="s">
        <v>333</v>
      </c>
      <c r="D303" s="34">
        <v>13001</v>
      </c>
      <c r="E303" s="1" t="s">
        <v>335</v>
      </c>
      <c r="F303" s="3">
        <v>100</v>
      </c>
    </row>
    <row r="304" spans="1:6" x14ac:dyDescent="0.2">
      <c r="A304" t="str">
        <f t="shared" si="4"/>
        <v>1</v>
      </c>
      <c r="B304" s="34">
        <v>30</v>
      </c>
      <c r="C304" s="34" t="s">
        <v>333</v>
      </c>
      <c r="D304" s="34">
        <v>13002</v>
      </c>
      <c r="E304" s="1" t="s">
        <v>336</v>
      </c>
      <c r="F304" s="3">
        <v>24500</v>
      </c>
    </row>
    <row r="305" spans="1:6" x14ac:dyDescent="0.2">
      <c r="A305" t="str">
        <f t="shared" si="4"/>
        <v>1</v>
      </c>
      <c r="B305" s="34">
        <v>30</v>
      </c>
      <c r="C305" s="34" t="s">
        <v>333</v>
      </c>
      <c r="D305" s="34">
        <v>13005</v>
      </c>
      <c r="E305" s="1" t="s">
        <v>337</v>
      </c>
      <c r="F305" s="3">
        <v>100</v>
      </c>
    </row>
    <row r="306" spans="1:6" x14ac:dyDescent="0.2">
      <c r="A306" t="str">
        <f t="shared" si="4"/>
        <v>1</v>
      </c>
      <c r="B306" s="34">
        <v>30</v>
      </c>
      <c r="C306" s="34" t="s">
        <v>333</v>
      </c>
      <c r="D306" s="34">
        <v>13100</v>
      </c>
      <c r="E306" s="1" t="s">
        <v>338</v>
      </c>
      <c r="F306" s="3">
        <v>9900</v>
      </c>
    </row>
    <row r="307" spans="1:6" x14ac:dyDescent="0.2">
      <c r="A307" t="str">
        <f t="shared" si="4"/>
        <v>1</v>
      </c>
      <c r="B307" s="34">
        <v>30</v>
      </c>
      <c r="C307" s="34" t="s">
        <v>333</v>
      </c>
      <c r="D307" s="34">
        <v>13101</v>
      </c>
      <c r="E307" s="1" t="s">
        <v>339</v>
      </c>
      <c r="F307" s="3">
        <v>100</v>
      </c>
    </row>
    <row r="308" spans="1:6" x14ac:dyDescent="0.2">
      <c r="A308" t="str">
        <f t="shared" si="4"/>
        <v>1</v>
      </c>
      <c r="B308" s="34">
        <v>30</v>
      </c>
      <c r="C308" s="34" t="s">
        <v>333</v>
      </c>
      <c r="D308" s="34">
        <v>13102</v>
      </c>
      <c r="E308" s="1" t="s">
        <v>340</v>
      </c>
      <c r="F308" s="3">
        <v>12300</v>
      </c>
    </row>
    <row r="309" spans="1:6" x14ac:dyDescent="0.2">
      <c r="A309" t="str">
        <f t="shared" si="4"/>
        <v>1</v>
      </c>
      <c r="B309" s="34">
        <v>30</v>
      </c>
      <c r="C309" s="34" t="s">
        <v>333</v>
      </c>
      <c r="D309" s="34">
        <v>13105</v>
      </c>
      <c r="E309" s="1" t="s">
        <v>341</v>
      </c>
      <c r="F309" s="3">
        <v>100</v>
      </c>
    </row>
    <row r="310" spans="1:6" x14ac:dyDescent="0.2">
      <c r="A310" t="str">
        <f t="shared" si="4"/>
        <v>1</v>
      </c>
      <c r="B310" s="34">
        <v>30</v>
      </c>
      <c r="C310" s="34" t="s">
        <v>333</v>
      </c>
      <c r="D310" s="34">
        <v>16000</v>
      </c>
      <c r="E310" s="1" t="s">
        <v>342</v>
      </c>
      <c r="F310" s="3">
        <v>23000</v>
      </c>
    </row>
    <row r="311" spans="1:6" x14ac:dyDescent="0.2">
      <c r="A311" t="str">
        <f t="shared" si="4"/>
        <v>1</v>
      </c>
      <c r="B311" s="34">
        <v>30</v>
      </c>
      <c r="C311" s="34" t="s">
        <v>333</v>
      </c>
      <c r="D311" s="34">
        <v>16209</v>
      </c>
      <c r="E311" s="1" t="s">
        <v>343</v>
      </c>
      <c r="F311" s="3">
        <v>100</v>
      </c>
    </row>
    <row r="312" spans="1:6" x14ac:dyDescent="0.2">
      <c r="A312" t="str">
        <f t="shared" si="4"/>
        <v>2</v>
      </c>
      <c r="B312" s="34">
        <v>30</v>
      </c>
      <c r="C312" s="34" t="s">
        <v>333</v>
      </c>
      <c r="D312" s="34">
        <v>20500</v>
      </c>
      <c r="E312" s="1" t="s">
        <v>344</v>
      </c>
      <c r="F312" s="3">
        <v>1000</v>
      </c>
    </row>
    <row r="313" spans="1:6" x14ac:dyDescent="0.2">
      <c r="A313" t="str">
        <f t="shared" si="4"/>
        <v>2</v>
      </c>
      <c r="B313" s="34">
        <v>30</v>
      </c>
      <c r="C313" s="34" t="s">
        <v>333</v>
      </c>
      <c r="D313" s="34">
        <v>21200</v>
      </c>
      <c r="E313" s="1" t="s">
        <v>345</v>
      </c>
      <c r="F313" s="3">
        <v>500</v>
      </c>
    </row>
    <row r="314" spans="1:6" x14ac:dyDescent="0.2">
      <c r="A314" t="str">
        <f t="shared" si="4"/>
        <v>2</v>
      </c>
      <c r="B314" s="34">
        <v>30</v>
      </c>
      <c r="C314" s="34" t="s">
        <v>333</v>
      </c>
      <c r="D314" s="34">
        <v>21300</v>
      </c>
      <c r="E314" s="1" t="s">
        <v>346</v>
      </c>
      <c r="F314" s="3">
        <v>1100</v>
      </c>
    </row>
    <row r="315" spans="1:6" x14ac:dyDescent="0.2">
      <c r="A315" t="str">
        <f t="shared" si="4"/>
        <v>2</v>
      </c>
      <c r="B315" s="34">
        <v>30</v>
      </c>
      <c r="C315" s="34" t="s">
        <v>333</v>
      </c>
      <c r="D315" s="34">
        <v>21303</v>
      </c>
      <c r="E315" s="1" t="s">
        <v>347</v>
      </c>
      <c r="F315" s="3">
        <v>1000</v>
      </c>
    </row>
    <row r="316" spans="1:6" x14ac:dyDescent="0.2">
      <c r="A316" t="str">
        <f t="shared" si="4"/>
        <v>2</v>
      </c>
      <c r="B316" s="34">
        <v>30</v>
      </c>
      <c r="C316" s="34" t="s">
        <v>333</v>
      </c>
      <c r="D316" s="34">
        <v>21501</v>
      </c>
      <c r="E316" s="1" t="s">
        <v>348</v>
      </c>
      <c r="F316" s="3">
        <v>3000</v>
      </c>
    </row>
    <row r="317" spans="1:6" x14ac:dyDescent="0.2">
      <c r="A317" t="str">
        <f t="shared" si="4"/>
        <v>2</v>
      </c>
      <c r="B317" s="34">
        <v>30</v>
      </c>
      <c r="C317" s="34" t="s">
        <v>333</v>
      </c>
      <c r="D317" s="34">
        <v>21600</v>
      </c>
      <c r="E317" s="1" t="s">
        <v>349</v>
      </c>
      <c r="F317" s="3">
        <v>1500</v>
      </c>
    </row>
    <row r="318" spans="1:6" x14ac:dyDescent="0.2">
      <c r="A318" t="str">
        <f t="shared" si="4"/>
        <v>2</v>
      </c>
      <c r="B318" s="34">
        <v>30</v>
      </c>
      <c r="C318" s="34" t="s">
        <v>333</v>
      </c>
      <c r="D318" s="34">
        <v>22000</v>
      </c>
      <c r="E318" s="1" t="s">
        <v>350</v>
      </c>
      <c r="F318" s="3">
        <v>2000</v>
      </c>
    </row>
    <row r="319" spans="1:6" x14ac:dyDescent="0.2">
      <c r="A319" t="str">
        <f t="shared" si="4"/>
        <v>2</v>
      </c>
      <c r="B319" s="34">
        <v>30</v>
      </c>
      <c r="C319" s="34" t="s">
        <v>333</v>
      </c>
      <c r="D319" s="34">
        <v>22002</v>
      </c>
      <c r="E319" s="1" t="s">
        <v>351</v>
      </c>
      <c r="F319" s="3">
        <v>1000</v>
      </c>
    </row>
    <row r="320" spans="1:6" x14ac:dyDescent="0.2">
      <c r="A320" t="str">
        <f t="shared" si="4"/>
        <v>2</v>
      </c>
      <c r="B320" s="34">
        <v>30</v>
      </c>
      <c r="C320" s="34" t="s">
        <v>333</v>
      </c>
      <c r="D320" s="34">
        <v>22100</v>
      </c>
      <c r="E320" s="1" t="s">
        <v>352</v>
      </c>
      <c r="F320" s="3">
        <v>14300</v>
      </c>
    </row>
    <row r="321" spans="1:6" x14ac:dyDescent="0.2">
      <c r="A321" t="str">
        <f t="shared" si="4"/>
        <v>2</v>
      </c>
      <c r="B321" s="34">
        <v>30</v>
      </c>
      <c r="C321" s="34" t="s">
        <v>333</v>
      </c>
      <c r="D321" s="34">
        <v>22101</v>
      </c>
      <c r="E321" s="1" t="s">
        <v>353</v>
      </c>
      <c r="F321" s="3">
        <v>1000</v>
      </c>
    </row>
    <row r="322" spans="1:6" x14ac:dyDescent="0.2">
      <c r="A322" t="str">
        <f t="shared" si="4"/>
        <v>2</v>
      </c>
      <c r="B322" s="34">
        <v>30</v>
      </c>
      <c r="C322" s="34" t="s">
        <v>333</v>
      </c>
      <c r="D322" s="34">
        <v>22104</v>
      </c>
      <c r="E322" s="1" t="s">
        <v>354</v>
      </c>
      <c r="F322" s="3">
        <v>1000</v>
      </c>
    </row>
    <row r="323" spans="1:6" x14ac:dyDescent="0.2">
      <c r="A323" t="str">
        <f t="shared" ref="A323:A386" si="5">+LEFT(D323,1)</f>
        <v>2</v>
      </c>
      <c r="B323" s="34">
        <v>30</v>
      </c>
      <c r="C323" s="34" t="s">
        <v>333</v>
      </c>
      <c r="D323" s="34">
        <v>22199</v>
      </c>
      <c r="E323" s="1" t="s">
        <v>355</v>
      </c>
      <c r="F323" s="3">
        <v>1500</v>
      </c>
    </row>
    <row r="324" spans="1:6" x14ac:dyDescent="0.2">
      <c r="A324" t="str">
        <f t="shared" si="5"/>
        <v>2</v>
      </c>
      <c r="B324" s="34">
        <v>30</v>
      </c>
      <c r="C324" s="34" t="s">
        <v>333</v>
      </c>
      <c r="D324" s="34">
        <v>22200</v>
      </c>
      <c r="E324" s="1" t="s">
        <v>356</v>
      </c>
      <c r="F324" s="3">
        <v>2000</v>
      </c>
    </row>
    <row r="325" spans="1:6" x14ac:dyDescent="0.2">
      <c r="A325" t="str">
        <f t="shared" si="5"/>
        <v>2</v>
      </c>
      <c r="B325" s="34">
        <v>30</v>
      </c>
      <c r="C325" s="34" t="s">
        <v>333</v>
      </c>
      <c r="D325" s="34">
        <v>22601</v>
      </c>
      <c r="E325" s="1" t="s">
        <v>357</v>
      </c>
      <c r="F325" s="3">
        <v>100</v>
      </c>
    </row>
    <row r="326" spans="1:6" x14ac:dyDescent="0.2">
      <c r="A326" t="str">
        <f t="shared" si="5"/>
        <v>2</v>
      </c>
      <c r="B326" s="34">
        <v>30</v>
      </c>
      <c r="C326" s="34" t="s">
        <v>333</v>
      </c>
      <c r="D326" s="34">
        <v>22699</v>
      </c>
      <c r="E326" s="1" t="s">
        <v>358</v>
      </c>
      <c r="F326" s="3">
        <v>40000</v>
      </c>
    </row>
    <row r="327" spans="1:6" x14ac:dyDescent="0.2">
      <c r="A327" t="str">
        <f t="shared" si="5"/>
        <v>2</v>
      </c>
      <c r="B327" s="34">
        <v>30</v>
      </c>
      <c r="C327" s="34" t="s">
        <v>333</v>
      </c>
      <c r="D327" s="34">
        <v>22700</v>
      </c>
      <c r="E327" s="1" t="s">
        <v>359</v>
      </c>
      <c r="F327" s="3">
        <v>17100</v>
      </c>
    </row>
    <row r="328" spans="1:6" x14ac:dyDescent="0.2">
      <c r="A328" t="str">
        <f t="shared" si="5"/>
        <v>2</v>
      </c>
      <c r="B328" s="34">
        <v>30</v>
      </c>
      <c r="C328" s="34" t="s">
        <v>333</v>
      </c>
      <c r="D328" s="34">
        <v>23120</v>
      </c>
      <c r="E328" s="1" t="s">
        <v>360</v>
      </c>
      <c r="F328" s="3">
        <v>100</v>
      </c>
    </row>
    <row r="329" spans="1:6" x14ac:dyDescent="0.2">
      <c r="A329" t="str">
        <f t="shared" si="5"/>
        <v>2</v>
      </c>
      <c r="B329" s="34">
        <v>30</v>
      </c>
      <c r="C329" s="34" t="s">
        <v>361</v>
      </c>
      <c r="D329" s="34">
        <v>21300</v>
      </c>
      <c r="E329" s="1" t="s">
        <v>362</v>
      </c>
      <c r="F329" s="3">
        <v>30000</v>
      </c>
    </row>
    <row r="330" spans="1:6" x14ac:dyDescent="0.2">
      <c r="A330" t="str">
        <f t="shared" si="5"/>
        <v>2</v>
      </c>
      <c r="B330" s="34">
        <v>30</v>
      </c>
      <c r="C330" s="34" t="s">
        <v>363</v>
      </c>
      <c r="D330" s="34">
        <v>22300</v>
      </c>
      <c r="E330" s="1" t="s">
        <v>364</v>
      </c>
      <c r="F330" s="3">
        <v>1000</v>
      </c>
    </row>
    <row r="331" spans="1:6" x14ac:dyDescent="0.2">
      <c r="A331" t="str">
        <f t="shared" si="5"/>
        <v>2</v>
      </c>
      <c r="B331" s="34">
        <v>30</v>
      </c>
      <c r="C331" s="34" t="s">
        <v>363</v>
      </c>
      <c r="D331" s="34">
        <v>22400</v>
      </c>
      <c r="E331" s="1" t="s">
        <v>365</v>
      </c>
      <c r="F331" s="3">
        <v>1000</v>
      </c>
    </row>
    <row r="332" spans="1:6" x14ac:dyDescent="0.2">
      <c r="A332" t="str">
        <f t="shared" si="5"/>
        <v>2</v>
      </c>
      <c r="B332" s="34">
        <v>30</v>
      </c>
      <c r="C332" s="34" t="s">
        <v>363</v>
      </c>
      <c r="D332" s="34">
        <v>22500</v>
      </c>
      <c r="E332" s="1" t="s">
        <v>366</v>
      </c>
      <c r="F332" s="3">
        <v>100</v>
      </c>
    </row>
    <row r="333" spans="1:6" x14ac:dyDescent="0.2">
      <c r="A333" t="str">
        <f t="shared" si="5"/>
        <v>2</v>
      </c>
      <c r="B333" s="34">
        <v>30</v>
      </c>
      <c r="C333" s="34" t="s">
        <v>363</v>
      </c>
      <c r="D333" s="34">
        <v>22609</v>
      </c>
      <c r="E333" s="1" t="s">
        <v>367</v>
      </c>
      <c r="F333" s="3">
        <v>100000</v>
      </c>
    </row>
    <row r="334" spans="1:6" x14ac:dyDescent="0.2">
      <c r="A334" t="str">
        <f t="shared" si="5"/>
        <v>2</v>
      </c>
      <c r="B334" s="34">
        <v>30</v>
      </c>
      <c r="C334" s="34" t="s">
        <v>363</v>
      </c>
      <c r="D334" s="34">
        <v>22799</v>
      </c>
      <c r="E334" s="1" t="s">
        <v>368</v>
      </c>
      <c r="F334" s="3">
        <v>5000</v>
      </c>
    </row>
    <row r="335" spans="1:6" x14ac:dyDescent="0.2">
      <c r="A335" t="str">
        <f t="shared" si="5"/>
        <v>1</v>
      </c>
      <c r="B335" s="34">
        <v>31</v>
      </c>
      <c r="C335" s="34" t="s">
        <v>312</v>
      </c>
      <c r="D335" s="34">
        <v>12000</v>
      </c>
      <c r="E335" s="1" t="s">
        <v>369</v>
      </c>
      <c r="F335" s="3">
        <v>17100</v>
      </c>
    </row>
    <row r="336" spans="1:6" x14ac:dyDescent="0.2">
      <c r="A336" t="str">
        <f t="shared" si="5"/>
        <v>1</v>
      </c>
      <c r="B336" s="34">
        <v>31</v>
      </c>
      <c r="C336" s="34" t="s">
        <v>312</v>
      </c>
      <c r="D336" s="34">
        <v>12003</v>
      </c>
      <c r="E336" s="1" t="s">
        <v>370</v>
      </c>
      <c r="F336" s="3">
        <v>23000</v>
      </c>
    </row>
    <row r="337" spans="1:6" x14ac:dyDescent="0.2">
      <c r="A337" t="str">
        <f t="shared" si="5"/>
        <v>1</v>
      </c>
      <c r="B337" s="34">
        <v>31</v>
      </c>
      <c r="C337" s="34" t="s">
        <v>312</v>
      </c>
      <c r="D337" s="34">
        <v>12006</v>
      </c>
      <c r="E337" s="1" t="s">
        <v>371</v>
      </c>
      <c r="F337" s="3">
        <v>16300</v>
      </c>
    </row>
    <row r="338" spans="1:6" x14ac:dyDescent="0.2">
      <c r="A338" t="str">
        <f t="shared" si="5"/>
        <v>1</v>
      </c>
      <c r="B338" s="34">
        <v>31</v>
      </c>
      <c r="C338" s="34" t="s">
        <v>312</v>
      </c>
      <c r="D338" s="34">
        <v>12100</v>
      </c>
      <c r="E338" s="1" t="s">
        <v>372</v>
      </c>
      <c r="F338" s="3">
        <v>19700</v>
      </c>
    </row>
    <row r="339" spans="1:6" x14ac:dyDescent="0.2">
      <c r="A339" t="str">
        <f t="shared" si="5"/>
        <v>1</v>
      </c>
      <c r="B339" s="34">
        <v>31</v>
      </c>
      <c r="C339" s="34" t="s">
        <v>312</v>
      </c>
      <c r="D339" s="34">
        <v>12101</v>
      </c>
      <c r="E339" s="1" t="s">
        <v>373</v>
      </c>
      <c r="F339" s="3">
        <v>34800</v>
      </c>
    </row>
    <row r="340" spans="1:6" x14ac:dyDescent="0.2">
      <c r="A340" t="str">
        <f t="shared" si="5"/>
        <v>1</v>
      </c>
      <c r="B340" s="34">
        <v>31</v>
      </c>
      <c r="C340" s="34" t="s">
        <v>312</v>
      </c>
      <c r="D340" s="34">
        <v>12105</v>
      </c>
      <c r="E340" s="1" t="s">
        <v>374</v>
      </c>
      <c r="F340" s="3">
        <v>100</v>
      </c>
    </row>
    <row r="341" spans="1:6" x14ac:dyDescent="0.2">
      <c r="A341" t="str">
        <f t="shared" si="5"/>
        <v>1</v>
      </c>
      <c r="B341" s="34">
        <v>31</v>
      </c>
      <c r="C341" s="34" t="s">
        <v>312</v>
      </c>
      <c r="D341" s="34">
        <v>15100</v>
      </c>
      <c r="E341" s="1" t="s">
        <v>375</v>
      </c>
      <c r="F341" s="3">
        <v>1000</v>
      </c>
    </row>
    <row r="342" spans="1:6" x14ac:dyDescent="0.2">
      <c r="A342" t="str">
        <f t="shared" si="5"/>
        <v>1</v>
      </c>
      <c r="B342" s="34">
        <v>31</v>
      </c>
      <c r="C342" s="34" t="s">
        <v>312</v>
      </c>
      <c r="D342" s="34">
        <v>16000</v>
      </c>
      <c r="E342" s="1" t="s">
        <v>376</v>
      </c>
      <c r="F342" s="3">
        <v>30300</v>
      </c>
    </row>
    <row r="343" spans="1:6" x14ac:dyDescent="0.2">
      <c r="A343" t="str">
        <f t="shared" si="5"/>
        <v>1</v>
      </c>
      <c r="B343" s="34">
        <v>31</v>
      </c>
      <c r="C343" s="34" t="s">
        <v>312</v>
      </c>
      <c r="D343" s="34">
        <v>16209</v>
      </c>
      <c r="E343" s="1" t="s">
        <v>56</v>
      </c>
      <c r="F343" s="3">
        <v>100</v>
      </c>
    </row>
    <row r="344" spans="1:6" x14ac:dyDescent="0.2">
      <c r="A344" t="str">
        <f t="shared" si="5"/>
        <v>2</v>
      </c>
      <c r="B344" s="34">
        <v>31</v>
      </c>
      <c r="C344" s="34" t="s">
        <v>312</v>
      </c>
      <c r="D344" s="34">
        <v>20500</v>
      </c>
      <c r="E344" s="1" t="s">
        <v>377</v>
      </c>
      <c r="F344" s="3">
        <v>1000</v>
      </c>
    </row>
    <row r="345" spans="1:6" x14ac:dyDescent="0.2">
      <c r="A345" t="str">
        <f t="shared" si="5"/>
        <v>2</v>
      </c>
      <c r="B345" s="34">
        <v>31</v>
      </c>
      <c r="C345" s="34" t="s">
        <v>312</v>
      </c>
      <c r="D345" s="34">
        <v>21200</v>
      </c>
      <c r="E345" s="1" t="s">
        <v>378</v>
      </c>
      <c r="F345" s="3">
        <v>1000</v>
      </c>
    </row>
    <row r="346" spans="1:6" x14ac:dyDescent="0.2">
      <c r="A346" t="str">
        <f t="shared" si="5"/>
        <v>2</v>
      </c>
      <c r="B346" s="34">
        <v>31</v>
      </c>
      <c r="C346" s="34" t="s">
        <v>312</v>
      </c>
      <c r="D346" s="34">
        <v>21300</v>
      </c>
      <c r="E346" s="1" t="s">
        <v>379</v>
      </c>
      <c r="F346" s="3">
        <v>1200</v>
      </c>
    </row>
    <row r="347" spans="1:6" x14ac:dyDescent="0.2">
      <c r="A347" t="str">
        <f t="shared" si="5"/>
        <v>2</v>
      </c>
      <c r="B347" s="34">
        <v>31</v>
      </c>
      <c r="C347" s="34" t="s">
        <v>312</v>
      </c>
      <c r="D347" s="34">
        <v>21303</v>
      </c>
      <c r="E347" s="1" t="s">
        <v>380</v>
      </c>
      <c r="F347" s="3">
        <v>2700</v>
      </c>
    </row>
    <row r="348" spans="1:6" x14ac:dyDescent="0.2">
      <c r="A348" t="str">
        <f t="shared" si="5"/>
        <v>2</v>
      </c>
      <c r="B348" s="34">
        <v>31</v>
      </c>
      <c r="C348" s="34" t="s">
        <v>312</v>
      </c>
      <c r="D348" s="34">
        <v>21501</v>
      </c>
      <c r="E348" s="1" t="s">
        <v>381</v>
      </c>
      <c r="F348" s="3">
        <v>1000</v>
      </c>
    </row>
    <row r="349" spans="1:6" x14ac:dyDescent="0.2">
      <c r="A349" t="str">
        <f t="shared" si="5"/>
        <v>2</v>
      </c>
      <c r="B349" s="34">
        <v>31</v>
      </c>
      <c r="C349" s="34" t="s">
        <v>312</v>
      </c>
      <c r="D349" s="34">
        <v>21600</v>
      </c>
      <c r="E349" s="1" t="s">
        <v>382</v>
      </c>
      <c r="F349" s="3">
        <v>10750</v>
      </c>
    </row>
    <row r="350" spans="1:6" x14ac:dyDescent="0.2">
      <c r="A350" t="str">
        <f t="shared" si="5"/>
        <v>2</v>
      </c>
      <c r="B350" s="34">
        <v>31</v>
      </c>
      <c r="C350" s="34" t="s">
        <v>312</v>
      </c>
      <c r="D350" s="34">
        <v>22000</v>
      </c>
      <c r="E350" s="1" t="s">
        <v>383</v>
      </c>
      <c r="F350" s="3">
        <v>1875</v>
      </c>
    </row>
    <row r="351" spans="1:6" x14ac:dyDescent="0.2">
      <c r="A351" t="str">
        <f t="shared" si="5"/>
        <v>2</v>
      </c>
      <c r="B351" s="34">
        <v>31</v>
      </c>
      <c r="C351" s="34" t="s">
        <v>312</v>
      </c>
      <c r="D351" s="34">
        <v>22002</v>
      </c>
      <c r="E351" s="1" t="s">
        <v>384</v>
      </c>
      <c r="F351" s="3">
        <v>1500</v>
      </c>
    </row>
    <row r="352" spans="1:6" x14ac:dyDescent="0.2">
      <c r="A352" t="str">
        <f t="shared" si="5"/>
        <v>2</v>
      </c>
      <c r="B352" s="34">
        <v>31</v>
      </c>
      <c r="C352" s="34" t="s">
        <v>312</v>
      </c>
      <c r="D352" s="34">
        <v>22100</v>
      </c>
      <c r="E352" s="1" t="s">
        <v>385</v>
      </c>
      <c r="F352" s="3">
        <v>11000</v>
      </c>
    </row>
    <row r="353" spans="1:6" x14ac:dyDescent="0.2">
      <c r="A353" t="str">
        <f t="shared" si="5"/>
        <v>2</v>
      </c>
      <c r="B353" s="34">
        <v>31</v>
      </c>
      <c r="C353" s="34" t="s">
        <v>312</v>
      </c>
      <c r="D353" s="34">
        <v>22101</v>
      </c>
      <c r="E353" s="1" t="s">
        <v>386</v>
      </c>
      <c r="F353" s="3">
        <v>850</v>
      </c>
    </row>
    <row r="354" spans="1:6" x14ac:dyDescent="0.2">
      <c r="A354" t="str">
        <f t="shared" si="5"/>
        <v>2</v>
      </c>
      <c r="B354" s="34">
        <v>31</v>
      </c>
      <c r="C354" s="34" t="s">
        <v>312</v>
      </c>
      <c r="D354" s="34">
        <v>22102</v>
      </c>
      <c r="E354" s="1" t="s">
        <v>387</v>
      </c>
      <c r="F354" s="3">
        <v>2750</v>
      </c>
    </row>
    <row r="355" spans="1:6" x14ac:dyDescent="0.2">
      <c r="A355" t="str">
        <f t="shared" si="5"/>
        <v>2</v>
      </c>
      <c r="B355" s="34">
        <v>31</v>
      </c>
      <c r="C355" s="34" t="s">
        <v>312</v>
      </c>
      <c r="D355" s="34">
        <v>22199</v>
      </c>
      <c r="E355" s="1" t="s">
        <v>388</v>
      </c>
      <c r="F355" s="3">
        <v>100</v>
      </c>
    </row>
    <row r="356" spans="1:6" x14ac:dyDescent="0.2">
      <c r="A356" t="str">
        <f t="shared" si="5"/>
        <v>2</v>
      </c>
      <c r="B356" s="34">
        <v>31</v>
      </c>
      <c r="C356" s="34" t="s">
        <v>312</v>
      </c>
      <c r="D356" s="34">
        <v>22200</v>
      </c>
      <c r="E356" s="1" t="s">
        <v>389</v>
      </c>
      <c r="F356" s="3">
        <v>1500</v>
      </c>
    </row>
    <row r="357" spans="1:6" x14ac:dyDescent="0.2">
      <c r="A357" t="str">
        <f t="shared" si="5"/>
        <v>2</v>
      </c>
      <c r="B357" s="34">
        <v>31</v>
      </c>
      <c r="C357" s="34" t="s">
        <v>312</v>
      </c>
      <c r="D357" s="34">
        <v>22606</v>
      </c>
      <c r="E357" s="1" t="s">
        <v>390</v>
      </c>
      <c r="F357" s="3">
        <v>6700</v>
      </c>
    </row>
    <row r="358" spans="1:6" x14ac:dyDescent="0.2">
      <c r="A358" t="str">
        <f t="shared" si="5"/>
        <v>2</v>
      </c>
      <c r="B358" s="34">
        <v>31</v>
      </c>
      <c r="C358" s="34" t="s">
        <v>312</v>
      </c>
      <c r="D358" s="34">
        <v>22700</v>
      </c>
      <c r="E358" s="1" t="s">
        <v>391</v>
      </c>
      <c r="F358" s="3">
        <v>4600</v>
      </c>
    </row>
    <row r="359" spans="1:6" x14ac:dyDescent="0.2">
      <c r="A359" t="str">
        <f t="shared" si="5"/>
        <v>2</v>
      </c>
      <c r="B359" s="34">
        <v>31</v>
      </c>
      <c r="C359" s="34" t="s">
        <v>312</v>
      </c>
      <c r="D359" s="34">
        <v>22704</v>
      </c>
      <c r="E359" s="1" t="s">
        <v>392</v>
      </c>
      <c r="F359" s="3">
        <v>28500</v>
      </c>
    </row>
    <row r="360" spans="1:6" x14ac:dyDescent="0.2">
      <c r="A360" t="str">
        <f t="shared" si="5"/>
        <v>2</v>
      </c>
      <c r="B360" s="34">
        <v>31</v>
      </c>
      <c r="C360" s="34" t="s">
        <v>312</v>
      </c>
      <c r="D360" s="34">
        <v>23120</v>
      </c>
      <c r="E360" s="1" t="s">
        <v>393</v>
      </c>
      <c r="F360" s="3">
        <v>200</v>
      </c>
    </row>
    <row r="361" spans="1:6" x14ac:dyDescent="0.2">
      <c r="A361" t="str">
        <f t="shared" si="5"/>
        <v>2</v>
      </c>
      <c r="B361" s="34">
        <v>31</v>
      </c>
      <c r="C361" s="34" t="s">
        <v>324</v>
      </c>
      <c r="D361" s="34">
        <v>22706</v>
      </c>
      <c r="E361" s="1" t="s">
        <v>394</v>
      </c>
      <c r="F361" s="3">
        <v>3000</v>
      </c>
    </row>
    <row r="362" spans="1:6" x14ac:dyDescent="0.2">
      <c r="A362" t="str">
        <f t="shared" si="5"/>
        <v>4</v>
      </c>
      <c r="B362" s="34">
        <v>31</v>
      </c>
      <c r="C362" s="34" t="s">
        <v>324</v>
      </c>
      <c r="D362" s="34">
        <v>48100</v>
      </c>
      <c r="E362" s="1" t="s">
        <v>395</v>
      </c>
      <c r="F362" s="3">
        <v>3000</v>
      </c>
    </row>
    <row r="363" spans="1:6" x14ac:dyDescent="0.2">
      <c r="A363" t="str">
        <f t="shared" si="5"/>
        <v>2</v>
      </c>
      <c r="B363" s="34">
        <v>31</v>
      </c>
      <c r="C363" s="34" t="s">
        <v>396</v>
      </c>
      <c r="D363" s="34">
        <v>22799</v>
      </c>
      <c r="E363" s="1" t="s">
        <v>397</v>
      </c>
      <c r="F363" s="3">
        <v>1000</v>
      </c>
    </row>
    <row r="364" spans="1:6" x14ac:dyDescent="0.2">
      <c r="A364" t="str">
        <f t="shared" si="5"/>
        <v>1</v>
      </c>
      <c r="B364" s="34">
        <v>40</v>
      </c>
      <c r="C364" s="34" t="s">
        <v>398</v>
      </c>
      <c r="D364" s="34">
        <v>12003</v>
      </c>
      <c r="E364" s="1" t="s">
        <v>399</v>
      </c>
      <c r="F364" s="3">
        <v>11500</v>
      </c>
    </row>
    <row r="365" spans="1:6" x14ac:dyDescent="0.2">
      <c r="A365" t="str">
        <f t="shared" si="5"/>
        <v>1</v>
      </c>
      <c r="B365" s="34">
        <v>40</v>
      </c>
      <c r="C365" s="34" t="s">
        <v>398</v>
      </c>
      <c r="D365" s="34">
        <v>12006</v>
      </c>
      <c r="E365" s="1" t="s">
        <v>400</v>
      </c>
      <c r="F365" s="3">
        <v>4700</v>
      </c>
    </row>
    <row r="366" spans="1:6" x14ac:dyDescent="0.2">
      <c r="A366" t="str">
        <f t="shared" si="5"/>
        <v>1</v>
      </c>
      <c r="B366" s="34">
        <v>40</v>
      </c>
      <c r="C366" s="34" t="s">
        <v>398</v>
      </c>
      <c r="D366" s="34">
        <v>12100</v>
      </c>
      <c r="E366" s="1" t="s">
        <v>401</v>
      </c>
      <c r="F366" s="3">
        <v>5700</v>
      </c>
    </row>
    <row r="367" spans="1:6" x14ac:dyDescent="0.2">
      <c r="A367" t="str">
        <f t="shared" si="5"/>
        <v>1</v>
      </c>
      <c r="B367" s="34">
        <v>40</v>
      </c>
      <c r="C367" s="34" t="s">
        <v>398</v>
      </c>
      <c r="D367" s="34">
        <v>12101</v>
      </c>
      <c r="E367" s="1" t="s">
        <v>402</v>
      </c>
      <c r="F367" s="3">
        <v>13500</v>
      </c>
    </row>
    <row r="368" spans="1:6" x14ac:dyDescent="0.2">
      <c r="A368" t="str">
        <f t="shared" si="5"/>
        <v>1</v>
      </c>
      <c r="B368" s="34">
        <v>40</v>
      </c>
      <c r="C368" s="34" t="s">
        <v>398</v>
      </c>
      <c r="D368" s="34">
        <v>12105</v>
      </c>
      <c r="E368" s="1" t="s">
        <v>403</v>
      </c>
      <c r="F368" s="3">
        <v>100</v>
      </c>
    </row>
    <row r="369" spans="1:6" x14ac:dyDescent="0.2">
      <c r="A369" t="str">
        <f t="shared" si="5"/>
        <v>1</v>
      </c>
      <c r="B369" s="34">
        <v>40</v>
      </c>
      <c r="C369" s="34" t="s">
        <v>398</v>
      </c>
      <c r="D369" s="34">
        <v>13000</v>
      </c>
      <c r="E369" s="1" t="s">
        <v>404</v>
      </c>
      <c r="F369" s="3">
        <v>29200</v>
      </c>
    </row>
    <row r="370" spans="1:6" x14ac:dyDescent="0.2">
      <c r="A370" t="str">
        <f t="shared" si="5"/>
        <v>1</v>
      </c>
      <c r="B370" s="34">
        <v>40</v>
      </c>
      <c r="C370" s="34" t="s">
        <v>398</v>
      </c>
      <c r="D370" s="34">
        <v>13001</v>
      </c>
      <c r="E370" s="1" t="s">
        <v>405</v>
      </c>
      <c r="F370" s="3">
        <v>6175</v>
      </c>
    </row>
    <row r="371" spans="1:6" x14ac:dyDescent="0.2">
      <c r="A371" t="str">
        <f t="shared" si="5"/>
        <v>1</v>
      </c>
      <c r="B371" s="34">
        <v>40</v>
      </c>
      <c r="C371" s="34" t="s">
        <v>398</v>
      </c>
      <c r="D371" s="34">
        <v>13002</v>
      </c>
      <c r="E371" s="1" t="s">
        <v>406</v>
      </c>
      <c r="F371" s="3">
        <v>48900</v>
      </c>
    </row>
    <row r="372" spans="1:6" x14ac:dyDescent="0.2">
      <c r="A372" t="str">
        <f t="shared" si="5"/>
        <v>1</v>
      </c>
      <c r="B372" s="34">
        <v>40</v>
      </c>
      <c r="C372" s="34" t="s">
        <v>398</v>
      </c>
      <c r="D372" s="34">
        <v>13005</v>
      </c>
      <c r="E372" s="1" t="s">
        <v>407</v>
      </c>
      <c r="F372" s="3">
        <v>100</v>
      </c>
    </row>
    <row r="373" spans="1:6" x14ac:dyDescent="0.2">
      <c r="A373" t="str">
        <f t="shared" si="5"/>
        <v>1</v>
      </c>
      <c r="B373" s="34">
        <v>40</v>
      </c>
      <c r="C373" s="34" t="s">
        <v>398</v>
      </c>
      <c r="D373" s="34">
        <v>13099</v>
      </c>
      <c r="E373" s="1" t="s">
        <v>408</v>
      </c>
      <c r="F373" s="3">
        <v>8600</v>
      </c>
    </row>
    <row r="374" spans="1:6" x14ac:dyDescent="0.2">
      <c r="A374" t="str">
        <f t="shared" si="5"/>
        <v>1</v>
      </c>
      <c r="B374" s="34">
        <v>40</v>
      </c>
      <c r="C374" s="34" t="s">
        <v>398</v>
      </c>
      <c r="D374" s="34">
        <v>13100</v>
      </c>
      <c r="E374" s="1" t="s">
        <v>409</v>
      </c>
      <c r="F374" s="3">
        <v>29200</v>
      </c>
    </row>
    <row r="375" spans="1:6" x14ac:dyDescent="0.2">
      <c r="A375" t="str">
        <f t="shared" si="5"/>
        <v>1</v>
      </c>
      <c r="B375" s="34">
        <v>40</v>
      </c>
      <c r="C375" s="34" t="s">
        <v>398</v>
      </c>
      <c r="D375" s="34">
        <v>13101</v>
      </c>
      <c r="E375" s="1" t="s">
        <v>410</v>
      </c>
      <c r="F375" s="3">
        <v>100</v>
      </c>
    </row>
    <row r="376" spans="1:6" x14ac:dyDescent="0.2">
      <c r="A376" t="str">
        <f t="shared" si="5"/>
        <v>1</v>
      </c>
      <c r="B376" s="34">
        <v>40</v>
      </c>
      <c r="C376" s="34" t="s">
        <v>398</v>
      </c>
      <c r="D376" s="34">
        <v>13102</v>
      </c>
      <c r="E376" s="1" t="s">
        <v>411</v>
      </c>
      <c r="F376" s="3">
        <v>24500</v>
      </c>
    </row>
    <row r="377" spans="1:6" x14ac:dyDescent="0.2">
      <c r="A377" t="str">
        <f t="shared" si="5"/>
        <v>1</v>
      </c>
      <c r="B377" s="34">
        <v>40</v>
      </c>
      <c r="C377" s="34" t="s">
        <v>398</v>
      </c>
      <c r="D377" s="34">
        <v>13105</v>
      </c>
      <c r="E377" s="1" t="s">
        <v>412</v>
      </c>
      <c r="F377" s="3">
        <v>100</v>
      </c>
    </row>
    <row r="378" spans="1:6" x14ac:dyDescent="0.2">
      <c r="A378" t="str">
        <f t="shared" si="5"/>
        <v>1</v>
      </c>
      <c r="B378" s="34">
        <v>40</v>
      </c>
      <c r="C378" s="34" t="s">
        <v>398</v>
      </c>
      <c r="D378" s="34">
        <v>15000</v>
      </c>
      <c r="E378" s="1" t="s">
        <v>413</v>
      </c>
      <c r="F378" s="3">
        <v>100</v>
      </c>
    </row>
    <row r="379" spans="1:6" x14ac:dyDescent="0.2">
      <c r="A379" t="str">
        <f t="shared" si="5"/>
        <v>1</v>
      </c>
      <c r="B379" s="34">
        <v>40</v>
      </c>
      <c r="C379" s="34" t="s">
        <v>398</v>
      </c>
      <c r="D379" s="34">
        <v>15100</v>
      </c>
      <c r="E379" s="1" t="s">
        <v>414</v>
      </c>
      <c r="F379" s="3">
        <v>4500</v>
      </c>
    </row>
    <row r="380" spans="1:6" x14ac:dyDescent="0.2">
      <c r="A380" t="str">
        <f t="shared" si="5"/>
        <v>1</v>
      </c>
      <c r="B380" s="34">
        <v>40</v>
      </c>
      <c r="C380" s="34" t="s">
        <v>398</v>
      </c>
      <c r="D380" s="34">
        <v>16000</v>
      </c>
      <c r="E380" s="1" t="s">
        <v>415</v>
      </c>
      <c r="F380" s="3">
        <v>66600</v>
      </c>
    </row>
    <row r="381" spans="1:6" x14ac:dyDescent="0.2">
      <c r="A381" t="str">
        <f t="shared" si="5"/>
        <v>1</v>
      </c>
      <c r="B381" s="34">
        <v>40</v>
      </c>
      <c r="C381" s="34" t="s">
        <v>398</v>
      </c>
      <c r="D381" s="34">
        <v>16209</v>
      </c>
      <c r="E381" s="1" t="s">
        <v>56</v>
      </c>
      <c r="F381" s="3">
        <v>100</v>
      </c>
    </row>
    <row r="382" spans="1:6" x14ac:dyDescent="0.2">
      <c r="A382" t="str">
        <f t="shared" si="5"/>
        <v>2</v>
      </c>
      <c r="B382" s="34">
        <v>40</v>
      </c>
      <c r="C382" s="34" t="s">
        <v>398</v>
      </c>
      <c r="D382" s="34">
        <v>20200</v>
      </c>
      <c r="E382" s="1" t="s">
        <v>416</v>
      </c>
      <c r="F382" s="3">
        <v>5000</v>
      </c>
    </row>
    <row r="383" spans="1:6" x14ac:dyDescent="0.2">
      <c r="A383" t="str">
        <f t="shared" si="5"/>
        <v>2</v>
      </c>
      <c r="B383" s="34">
        <v>40</v>
      </c>
      <c r="C383" s="34" t="s">
        <v>398</v>
      </c>
      <c r="D383" s="34">
        <v>22002</v>
      </c>
      <c r="E383" s="1" t="s">
        <v>417</v>
      </c>
      <c r="F383" s="3">
        <v>500</v>
      </c>
    </row>
    <row r="384" spans="1:6" x14ac:dyDescent="0.2">
      <c r="A384" t="str">
        <f t="shared" si="5"/>
        <v>2</v>
      </c>
      <c r="B384" s="34">
        <v>40</v>
      </c>
      <c r="C384" s="34" t="s">
        <v>398</v>
      </c>
      <c r="D384" s="34">
        <v>22104</v>
      </c>
      <c r="E384" s="1" t="s">
        <v>418</v>
      </c>
      <c r="F384" s="3">
        <v>2000</v>
      </c>
    </row>
    <row r="385" spans="1:6" x14ac:dyDescent="0.2">
      <c r="A385" t="str">
        <f t="shared" si="5"/>
        <v>2</v>
      </c>
      <c r="B385" s="34">
        <v>40</v>
      </c>
      <c r="C385" s="34" t="s">
        <v>398</v>
      </c>
      <c r="D385" s="34">
        <v>22200</v>
      </c>
      <c r="E385" s="1" t="s">
        <v>419</v>
      </c>
      <c r="F385" s="3">
        <v>400</v>
      </c>
    </row>
    <row r="386" spans="1:6" x14ac:dyDescent="0.2">
      <c r="A386" t="str">
        <f t="shared" si="5"/>
        <v>2</v>
      </c>
      <c r="B386" s="34">
        <v>40</v>
      </c>
      <c r="C386" s="34" t="s">
        <v>398</v>
      </c>
      <c r="D386" s="34">
        <v>23120</v>
      </c>
      <c r="E386" s="1" t="s">
        <v>420</v>
      </c>
      <c r="F386" s="3">
        <v>100</v>
      </c>
    </row>
    <row r="387" spans="1:6" x14ac:dyDescent="0.2">
      <c r="A387" t="str">
        <f t="shared" ref="A387:A450" si="6">+LEFT(D387,1)</f>
        <v>2</v>
      </c>
      <c r="B387" s="34">
        <v>40</v>
      </c>
      <c r="C387" s="34" t="s">
        <v>421</v>
      </c>
      <c r="D387" s="34">
        <v>22199</v>
      </c>
      <c r="E387" s="1" t="s">
        <v>422</v>
      </c>
      <c r="F387" s="3">
        <v>16000</v>
      </c>
    </row>
    <row r="388" spans="1:6" x14ac:dyDescent="0.2">
      <c r="A388" t="str">
        <f t="shared" si="6"/>
        <v>2</v>
      </c>
      <c r="B388" s="34">
        <v>40</v>
      </c>
      <c r="C388" s="34" t="s">
        <v>421</v>
      </c>
      <c r="D388" s="34">
        <v>22609</v>
      </c>
      <c r="E388" s="1" t="s">
        <v>423</v>
      </c>
      <c r="F388" s="3">
        <v>25000</v>
      </c>
    </row>
    <row r="389" spans="1:6" x14ac:dyDescent="0.2">
      <c r="A389" t="str">
        <f t="shared" si="6"/>
        <v>4</v>
      </c>
      <c r="B389" s="34">
        <v>40</v>
      </c>
      <c r="C389" s="34" t="s">
        <v>421</v>
      </c>
      <c r="D389" s="34">
        <v>48900</v>
      </c>
      <c r="E389" s="1" t="s">
        <v>424</v>
      </c>
      <c r="F389" s="3">
        <v>75000</v>
      </c>
    </row>
    <row r="390" spans="1:6" x14ac:dyDescent="0.2">
      <c r="A390" t="str">
        <f t="shared" si="6"/>
        <v>2</v>
      </c>
      <c r="B390" s="34">
        <v>40</v>
      </c>
      <c r="C390" s="34" t="s">
        <v>425</v>
      </c>
      <c r="D390" s="34">
        <v>21200</v>
      </c>
      <c r="E390" s="1" t="s">
        <v>426</v>
      </c>
      <c r="F390" s="3">
        <v>5000</v>
      </c>
    </row>
    <row r="391" spans="1:6" x14ac:dyDescent="0.2">
      <c r="A391" t="str">
        <f t="shared" si="6"/>
        <v>2</v>
      </c>
      <c r="B391" s="34">
        <v>40</v>
      </c>
      <c r="C391" s="34" t="s">
        <v>425</v>
      </c>
      <c r="D391" s="34">
        <v>21303</v>
      </c>
      <c r="E391" s="1" t="s">
        <v>427</v>
      </c>
      <c r="F391" s="3">
        <v>500</v>
      </c>
    </row>
    <row r="392" spans="1:6" x14ac:dyDescent="0.2">
      <c r="A392" t="str">
        <f t="shared" si="6"/>
        <v>2</v>
      </c>
      <c r="B392" s="34">
        <v>40</v>
      </c>
      <c r="C392" s="34" t="s">
        <v>425</v>
      </c>
      <c r="D392" s="34">
        <v>22100</v>
      </c>
      <c r="E392" s="1" t="s">
        <v>428</v>
      </c>
      <c r="F392" s="3">
        <v>13750</v>
      </c>
    </row>
    <row r="393" spans="1:6" x14ac:dyDescent="0.2">
      <c r="A393" t="str">
        <f t="shared" si="6"/>
        <v>2</v>
      </c>
      <c r="B393" s="34">
        <v>40</v>
      </c>
      <c r="C393" s="34" t="s">
        <v>425</v>
      </c>
      <c r="D393" s="34">
        <v>22101</v>
      </c>
      <c r="E393" s="1" t="s">
        <v>429</v>
      </c>
      <c r="F393" s="3">
        <v>2500</v>
      </c>
    </row>
    <row r="394" spans="1:6" x14ac:dyDescent="0.2">
      <c r="A394" t="str">
        <f t="shared" si="6"/>
        <v>2</v>
      </c>
      <c r="B394" s="34">
        <v>40</v>
      </c>
      <c r="C394" s="34" t="s">
        <v>425</v>
      </c>
      <c r="D394" s="34">
        <v>22102</v>
      </c>
      <c r="E394" s="1" t="s">
        <v>430</v>
      </c>
      <c r="F394" s="3">
        <v>8250</v>
      </c>
    </row>
    <row r="395" spans="1:6" x14ac:dyDescent="0.2">
      <c r="A395" t="str">
        <f t="shared" si="6"/>
        <v>2</v>
      </c>
      <c r="B395" s="34">
        <v>40</v>
      </c>
      <c r="C395" s="34" t="s">
        <v>425</v>
      </c>
      <c r="D395" s="34">
        <v>22199</v>
      </c>
      <c r="E395" s="1" t="s">
        <v>431</v>
      </c>
      <c r="F395" s="3">
        <v>1000</v>
      </c>
    </row>
    <row r="396" spans="1:6" x14ac:dyDescent="0.2">
      <c r="A396" t="str">
        <f t="shared" si="6"/>
        <v>2</v>
      </c>
      <c r="B396" s="34">
        <v>40</v>
      </c>
      <c r="C396" s="34" t="s">
        <v>425</v>
      </c>
      <c r="D396" s="34">
        <v>22200</v>
      </c>
      <c r="E396" s="1" t="s">
        <v>432</v>
      </c>
      <c r="F396" s="3">
        <v>950</v>
      </c>
    </row>
    <row r="397" spans="1:6" x14ac:dyDescent="0.2">
      <c r="A397" t="str">
        <f t="shared" si="6"/>
        <v>2</v>
      </c>
      <c r="B397" s="34">
        <v>40</v>
      </c>
      <c r="C397" s="34" t="s">
        <v>425</v>
      </c>
      <c r="D397" s="34">
        <v>22700</v>
      </c>
      <c r="E397" s="1" t="s">
        <v>433</v>
      </c>
      <c r="F397" s="3">
        <v>21700</v>
      </c>
    </row>
    <row r="398" spans="1:6" x14ac:dyDescent="0.2">
      <c r="A398" t="str">
        <f t="shared" si="6"/>
        <v>2</v>
      </c>
      <c r="B398" s="34">
        <v>40</v>
      </c>
      <c r="C398" s="34" t="s">
        <v>434</v>
      </c>
      <c r="D398" s="34">
        <v>21200</v>
      </c>
      <c r="E398" s="1" t="s">
        <v>435</v>
      </c>
      <c r="F398" s="3">
        <v>10000</v>
      </c>
    </row>
    <row r="399" spans="1:6" x14ac:dyDescent="0.2">
      <c r="A399" t="str">
        <f t="shared" si="6"/>
        <v>2</v>
      </c>
      <c r="B399" s="34">
        <v>40</v>
      </c>
      <c r="C399" s="34" t="s">
        <v>434</v>
      </c>
      <c r="D399" s="34">
        <v>21300</v>
      </c>
      <c r="E399" s="1" t="s">
        <v>436</v>
      </c>
      <c r="F399" s="3">
        <v>1500</v>
      </c>
    </row>
    <row r="400" spans="1:6" x14ac:dyDescent="0.2">
      <c r="A400" t="str">
        <f t="shared" si="6"/>
        <v>2</v>
      </c>
      <c r="B400" s="34">
        <v>40</v>
      </c>
      <c r="C400" s="34" t="s">
        <v>434</v>
      </c>
      <c r="D400" s="34">
        <v>21303</v>
      </c>
      <c r="E400" s="1" t="s">
        <v>437</v>
      </c>
      <c r="F400" s="3">
        <v>2000</v>
      </c>
    </row>
    <row r="401" spans="1:6" x14ac:dyDescent="0.2">
      <c r="A401" t="str">
        <f t="shared" si="6"/>
        <v>2</v>
      </c>
      <c r="B401" s="34">
        <v>40</v>
      </c>
      <c r="C401" s="34" t="s">
        <v>434</v>
      </c>
      <c r="D401" s="34">
        <v>22100</v>
      </c>
      <c r="E401" s="1" t="s">
        <v>438</v>
      </c>
      <c r="F401" s="3">
        <v>16500</v>
      </c>
    </row>
    <row r="402" spans="1:6" x14ac:dyDescent="0.2">
      <c r="A402" t="str">
        <f t="shared" si="6"/>
        <v>2</v>
      </c>
      <c r="B402" s="34">
        <v>40</v>
      </c>
      <c r="C402" s="34" t="s">
        <v>434</v>
      </c>
      <c r="D402" s="34">
        <v>22101</v>
      </c>
      <c r="E402" s="1" t="s">
        <v>439</v>
      </c>
      <c r="F402" s="3">
        <v>3000</v>
      </c>
    </row>
    <row r="403" spans="1:6" x14ac:dyDescent="0.2">
      <c r="A403" t="str">
        <f t="shared" si="6"/>
        <v>2</v>
      </c>
      <c r="B403" s="34">
        <v>40</v>
      </c>
      <c r="C403" s="34" t="s">
        <v>434</v>
      </c>
      <c r="D403" s="34">
        <v>22102</v>
      </c>
      <c r="E403" s="1" t="s">
        <v>440</v>
      </c>
      <c r="F403" s="3">
        <v>14850</v>
      </c>
    </row>
    <row r="404" spans="1:6" x14ac:dyDescent="0.2">
      <c r="A404" t="str">
        <f t="shared" si="6"/>
        <v>2</v>
      </c>
      <c r="B404" s="34">
        <v>40</v>
      </c>
      <c r="C404" s="34" t="s">
        <v>434</v>
      </c>
      <c r="D404" s="34">
        <v>22199</v>
      </c>
      <c r="E404" s="1" t="s">
        <v>441</v>
      </c>
      <c r="F404" s="3">
        <v>1250</v>
      </c>
    </row>
    <row r="405" spans="1:6" x14ac:dyDescent="0.2">
      <c r="A405" t="str">
        <f t="shared" si="6"/>
        <v>2</v>
      </c>
      <c r="B405" s="34">
        <v>40</v>
      </c>
      <c r="C405" s="34" t="s">
        <v>434</v>
      </c>
      <c r="D405" s="34">
        <v>22200</v>
      </c>
      <c r="E405" s="1" t="s">
        <v>442</v>
      </c>
      <c r="F405" s="3">
        <v>500</v>
      </c>
    </row>
    <row r="406" spans="1:6" x14ac:dyDescent="0.2">
      <c r="A406" t="str">
        <f t="shared" si="6"/>
        <v>2</v>
      </c>
      <c r="B406" s="34">
        <v>40</v>
      </c>
      <c r="C406" s="34" t="s">
        <v>434</v>
      </c>
      <c r="D406" s="34">
        <v>22700</v>
      </c>
      <c r="E406" s="1" t="s">
        <v>443</v>
      </c>
      <c r="F406" s="3">
        <v>32500</v>
      </c>
    </row>
    <row r="407" spans="1:6" x14ac:dyDescent="0.2">
      <c r="A407" t="str">
        <f t="shared" si="6"/>
        <v>2</v>
      </c>
      <c r="B407" s="34">
        <v>40</v>
      </c>
      <c r="C407" s="34" t="s">
        <v>444</v>
      </c>
      <c r="D407" s="34">
        <v>21200</v>
      </c>
      <c r="E407" s="1" t="s">
        <v>445</v>
      </c>
      <c r="F407" s="3">
        <v>5000</v>
      </c>
    </row>
    <row r="408" spans="1:6" x14ac:dyDescent="0.2">
      <c r="A408" t="str">
        <f t="shared" si="6"/>
        <v>2</v>
      </c>
      <c r="B408" s="34">
        <v>40</v>
      </c>
      <c r="C408" s="34" t="s">
        <v>444</v>
      </c>
      <c r="D408" s="34">
        <v>22100</v>
      </c>
      <c r="E408" s="1" t="s">
        <v>446</v>
      </c>
      <c r="F408" s="3">
        <v>3300</v>
      </c>
    </row>
    <row r="409" spans="1:6" x14ac:dyDescent="0.2">
      <c r="A409" t="str">
        <f t="shared" si="6"/>
        <v>2</v>
      </c>
      <c r="B409" s="34">
        <v>40</v>
      </c>
      <c r="C409" s="34" t="s">
        <v>444</v>
      </c>
      <c r="D409" s="34">
        <v>22101</v>
      </c>
      <c r="E409" s="1" t="s">
        <v>447</v>
      </c>
      <c r="F409" s="3">
        <v>5000</v>
      </c>
    </row>
    <row r="410" spans="1:6" x14ac:dyDescent="0.2">
      <c r="A410" t="str">
        <f t="shared" si="6"/>
        <v>2</v>
      </c>
      <c r="B410" s="34">
        <v>40</v>
      </c>
      <c r="C410" s="34" t="s">
        <v>444</v>
      </c>
      <c r="D410" s="34">
        <v>22199</v>
      </c>
      <c r="E410" s="1" t="s">
        <v>448</v>
      </c>
      <c r="F410" s="3">
        <v>4500</v>
      </c>
    </row>
    <row r="411" spans="1:6" x14ac:dyDescent="0.2">
      <c r="A411" t="str">
        <f t="shared" si="6"/>
        <v>2</v>
      </c>
      <c r="B411" s="34">
        <v>40</v>
      </c>
      <c r="C411" s="34" t="s">
        <v>444</v>
      </c>
      <c r="D411" s="34">
        <v>22200</v>
      </c>
      <c r="E411" s="1" t="s">
        <v>449</v>
      </c>
      <c r="F411" s="3">
        <v>475</v>
      </c>
    </row>
    <row r="412" spans="1:6" x14ac:dyDescent="0.2">
      <c r="A412" t="str">
        <f t="shared" si="6"/>
        <v>2</v>
      </c>
      <c r="B412" s="34">
        <v>40</v>
      </c>
      <c r="C412" s="34" t="s">
        <v>444</v>
      </c>
      <c r="D412" s="34">
        <v>22799</v>
      </c>
      <c r="E412" s="1" t="s">
        <v>450</v>
      </c>
      <c r="F412" s="3">
        <v>32700</v>
      </c>
    </row>
    <row r="413" spans="1:6" x14ac:dyDescent="0.2">
      <c r="A413" t="str">
        <f t="shared" si="6"/>
        <v>4</v>
      </c>
      <c r="B413" s="34">
        <v>40</v>
      </c>
      <c r="C413" s="34" t="s">
        <v>444</v>
      </c>
      <c r="D413" s="34">
        <v>47900</v>
      </c>
      <c r="E413" s="1" t="s">
        <v>451</v>
      </c>
      <c r="F413" s="3">
        <v>100</v>
      </c>
    </row>
    <row r="414" spans="1:6" x14ac:dyDescent="0.2">
      <c r="A414" t="str">
        <f t="shared" si="6"/>
        <v>2</v>
      </c>
      <c r="B414" s="34">
        <v>40</v>
      </c>
      <c r="C414" s="34" t="s">
        <v>452</v>
      </c>
      <c r="D414" s="34">
        <v>21200</v>
      </c>
      <c r="E414" s="1" t="s">
        <v>453</v>
      </c>
      <c r="F414" s="3">
        <v>10000</v>
      </c>
    </row>
    <row r="415" spans="1:6" x14ac:dyDescent="0.2">
      <c r="A415" t="str">
        <f t="shared" si="6"/>
        <v>2</v>
      </c>
      <c r="B415" s="34">
        <v>40</v>
      </c>
      <c r="C415" s="34" t="s">
        <v>452</v>
      </c>
      <c r="D415" s="34">
        <v>21303</v>
      </c>
      <c r="E415" s="1" t="s">
        <v>454</v>
      </c>
      <c r="F415" s="3">
        <v>1500</v>
      </c>
    </row>
    <row r="416" spans="1:6" x14ac:dyDescent="0.2">
      <c r="A416" t="str">
        <f t="shared" si="6"/>
        <v>2</v>
      </c>
      <c r="B416" s="34">
        <v>40</v>
      </c>
      <c r="C416" s="34" t="s">
        <v>452</v>
      </c>
      <c r="D416" s="34">
        <v>22100</v>
      </c>
      <c r="E416" s="1" t="s">
        <v>455</v>
      </c>
      <c r="F416" s="3">
        <v>19800</v>
      </c>
    </row>
    <row r="417" spans="1:6" x14ac:dyDescent="0.2">
      <c r="A417" t="str">
        <f t="shared" si="6"/>
        <v>2</v>
      </c>
      <c r="B417" s="34">
        <v>40</v>
      </c>
      <c r="C417" s="34" t="s">
        <v>452</v>
      </c>
      <c r="D417" s="34">
        <v>22101</v>
      </c>
      <c r="E417" s="1" t="s">
        <v>456</v>
      </c>
      <c r="F417" s="3">
        <v>4500</v>
      </c>
    </row>
    <row r="418" spans="1:6" x14ac:dyDescent="0.2">
      <c r="A418" t="str">
        <f t="shared" si="6"/>
        <v>2</v>
      </c>
      <c r="B418" s="34">
        <v>40</v>
      </c>
      <c r="C418" s="34" t="s">
        <v>452</v>
      </c>
      <c r="D418" s="34">
        <v>22102</v>
      </c>
      <c r="E418" s="1" t="s">
        <v>457</v>
      </c>
      <c r="F418" s="3">
        <v>5500</v>
      </c>
    </row>
    <row r="419" spans="1:6" x14ac:dyDescent="0.2">
      <c r="A419" t="str">
        <f t="shared" si="6"/>
        <v>2</v>
      </c>
      <c r="B419" s="34">
        <v>40</v>
      </c>
      <c r="C419" s="34" t="s">
        <v>452</v>
      </c>
      <c r="D419" s="34">
        <v>22199</v>
      </c>
      <c r="E419" s="1" t="s">
        <v>458</v>
      </c>
      <c r="F419" s="3">
        <v>1000</v>
      </c>
    </row>
    <row r="420" spans="1:6" x14ac:dyDescent="0.2">
      <c r="A420" t="str">
        <f t="shared" si="6"/>
        <v>2</v>
      </c>
      <c r="B420" s="34">
        <v>40</v>
      </c>
      <c r="C420" s="34" t="s">
        <v>452</v>
      </c>
      <c r="D420" s="34">
        <v>22200</v>
      </c>
      <c r="E420" s="1" t="s">
        <v>459</v>
      </c>
      <c r="F420" s="3">
        <v>1000</v>
      </c>
    </row>
    <row r="421" spans="1:6" x14ac:dyDescent="0.2">
      <c r="A421" t="str">
        <f t="shared" si="6"/>
        <v>2</v>
      </c>
      <c r="B421" s="34">
        <v>40</v>
      </c>
      <c r="C421" s="34" t="s">
        <v>452</v>
      </c>
      <c r="D421" s="34">
        <v>22700</v>
      </c>
      <c r="E421" s="1" t="s">
        <v>460</v>
      </c>
      <c r="F421" s="3">
        <v>27800</v>
      </c>
    </row>
    <row r="422" spans="1:6" x14ac:dyDescent="0.2">
      <c r="A422" t="str">
        <f t="shared" si="6"/>
        <v>6</v>
      </c>
      <c r="B422" s="34">
        <v>40</v>
      </c>
      <c r="C422" s="34" t="s">
        <v>452</v>
      </c>
      <c r="D422" s="34">
        <v>62100</v>
      </c>
      <c r="E422" s="1" t="s">
        <v>461</v>
      </c>
      <c r="F422" s="3">
        <v>400000</v>
      </c>
    </row>
    <row r="423" spans="1:6" x14ac:dyDescent="0.2">
      <c r="A423" t="str">
        <f t="shared" si="6"/>
        <v>2</v>
      </c>
      <c r="B423" s="34">
        <v>40</v>
      </c>
      <c r="C423" s="34" t="s">
        <v>462</v>
      </c>
      <c r="D423" s="34">
        <v>21200</v>
      </c>
      <c r="E423" s="1" t="s">
        <v>463</v>
      </c>
      <c r="F423" s="3">
        <v>2000</v>
      </c>
    </row>
    <row r="424" spans="1:6" x14ac:dyDescent="0.2">
      <c r="A424" t="str">
        <f t="shared" si="6"/>
        <v>2</v>
      </c>
      <c r="B424" s="34">
        <v>40</v>
      </c>
      <c r="C424" s="34" t="s">
        <v>462</v>
      </c>
      <c r="D424" s="34">
        <v>22100</v>
      </c>
      <c r="E424" s="1" t="s">
        <v>464</v>
      </c>
      <c r="F424" s="3">
        <v>3025</v>
      </c>
    </row>
    <row r="425" spans="1:6" x14ac:dyDescent="0.2">
      <c r="A425" t="str">
        <f t="shared" si="6"/>
        <v>2</v>
      </c>
      <c r="B425" s="34">
        <v>40</v>
      </c>
      <c r="C425" s="34" t="s">
        <v>462</v>
      </c>
      <c r="D425" s="34">
        <v>22199</v>
      </c>
      <c r="E425" s="1" t="s">
        <v>465</v>
      </c>
      <c r="F425" s="3">
        <v>1000</v>
      </c>
    </row>
    <row r="426" spans="1:6" x14ac:dyDescent="0.2">
      <c r="A426" t="str">
        <f t="shared" si="6"/>
        <v>2</v>
      </c>
      <c r="B426" s="34">
        <v>40</v>
      </c>
      <c r="C426" s="34" t="s">
        <v>462</v>
      </c>
      <c r="D426" s="34">
        <v>22200</v>
      </c>
      <c r="E426" s="1" t="s">
        <v>466</v>
      </c>
      <c r="F426" s="3">
        <v>100</v>
      </c>
    </row>
    <row r="427" spans="1:6" x14ac:dyDescent="0.2">
      <c r="A427" t="str">
        <f t="shared" si="6"/>
        <v>2</v>
      </c>
      <c r="B427" s="34">
        <v>40</v>
      </c>
      <c r="C427" s="34" t="s">
        <v>462</v>
      </c>
      <c r="D427" s="34">
        <v>22700</v>
      </c>
      <c r="E427" s="1" t="s">
        <v>467</v>
      </c>
      <c r="F427" s="3">
        <v>2800</v>
      </c>
    </row>
    <row r="428" spans="1:6" x14ac:dyDescent="0.2">
      <c r="A428" t="str">
        <f t="shared" si="6"/>
        <v>2</v>
      </c>
      <c r="B428" s="34">
        <v>40</v>
      </c>
      <c r="C428" s="34" t="s">
        <v>468</v>
      </c>
      <c r="D428" s="34">
        <v>21200</v>
      </c>
      <c r="E428" s="1" t="s">
        <v>469</v>
      </c>
      <c r="F428" s="3">
        <v>1500</v>
      </c>
    </row>
    <row r="429" spans="1:6" x14ac:dyDescent="0.2">
      <c r="A429" t="str">
        <f t="shared" si="6"/>
        <v>2</v>
      </c>
      <c r="B429" s="34">
        <v>40</v>
      </c>
      <c r="C429" s="34" t="s">
        <v>468</v>
      </c>
      <c r="D429" s="34">
        <v>22100</v>
      </c>
      <c r="E429" s="1" t="s">
        <v>470</v>
      </c>
      <c r="F429" s="3">
        <v>2000</v>
      </c>
    </row>
    <row r="430" spans="1:6" x14ac:dyDescent="0.2">
      <c r="A430" t="str">
        <f t="shared" si="6"/>
        <v>2</v>
      </c>
      <c r="B430" s="34">
        <v>40</v>
      </c>
      <c r="C430" s="34" t="s">
        <v>468</v>
      </c>
      <c r="D430" s="34">
        <v>22101</v>
      </c>
      <c r="E430" s="1" t="s">
        <v>471</v>
      </c>
      <c r="F430" s="3">
        <v>800</v>
      </c>
    </row>
    <row r="431" spans="1:6" x14ac:dyDescent="0.2">
      <c r="A431" t="str">
        <f t="shared" si="6"/>
        <v>2</v>
      </c>
      <c r="B431" s="34">
        <v>40</v>
      </c>
      <c r="C431" s="34" t="s">
        <v>472</v>
      </c>
      <c r="D431" s="34">
        <v>21200</v>
      </c>
      <c r="E431" s="1" t="s">
        <v>473</v>
      </c>
      <c r="F431" s="3">
        <v>100</v>
      </c>
    </row>
    <row r="432" spans="1:6" x14ac:dyDescent="0.2">
      <c r="A432" t="str">
        <f t="shared" si="6"/>
        <v>2</v>
      </c>
      <c r="B432" s="34">
        <v>40</v>
      </c>
      <c r="C432" s="34" t="s">
        <v>472</v>
      </c>
      <c r="D432" s="34">
        <v>22100</v>
      </c>
      <c r="E432" s="1" t="s">
        <v>474</v>
      </c>
      <c r="F432" s="3">
        <v>1650</v>
      </c>
    </row>
    <row r="433" spans="1:6" x14ac:dyDescent="0.2">
      <c r="A433" t="str">
        <f t="shared" si="6"/>
        <v>2</v>
      </c>
      <c r="B433" s="34">
        <v>40</v>
      </c>
      <c r="C433" s="34" t="s">
        <v>472</v>
      </c>
      <c r="D433" s="34">
        <v>22101</v>
      </c>
      <c r="E433" s="1" t="s">
        <v>475</v>
      </c>
      <c r="F433" s="3">
        <v>400</v>
      </c>
    </row>
    <row r="434" spans="1:6" x14ac:dyDescent="0.2">
      <c r="A434" t="str">
        <f t="shared" si="6"/>
        <v>6</v>
      </c>
      <c r="B434" s="34">
        <v>40</v>
      </c>
      <c r="C434" s="34" t="s">
        <v>472</v>
      </c>
      <c r="D434" s="34">
        <v>62700</v>
      </c>
      <c r="E434" s="1" t="s">
        <v>476</v>
      </c>
      <c r="F434" s="3">
        <v>500000</v>
      </c>
    </row>
    <row r="435" spans="1:6" x14ac:dyDescent="0.2">
      <c r="A435" t="str">
        <f t="shared" si="6"/>
        <v>2</v>
      </c>
      <c r="B435" s="34">
        <v>40</v>
      </c>
      <c r="C435" s="34" t="s">
        <v>477</v>
      </c>
      <c r="D435" s="34">
        <v>22700</v>
      </c>
      <c r="E435" s="1" t="s">
        <v>478</v>
      </c>
      <c r="F435" s="3">
        <v>6500</v>
      </c>
    </row>
    <row r="436" spans="1:6" x14ac:dyDescent="0.2">
      <c r="A436" t="str">
        <f t="shared" si="6"/>
        <v>2</v>
      </c>
      <c r="B436" s="34">
        <v>50</v>
      </c>
      <c r="C436" s="34" t="s">
        <v>324</v>
      </c>
      <c r="D436" s="34">
        <v>22100</v>
      </c>
      <c r="E436" s="1" t="s">
        <v>479</v>
      </c>
      <c r="F436" s="3">
        <v>500</v>
      </c>
    </row>
    <row r="437" spans="1:6" x14ac:dyDescent="0.2">
      <c r="A437" t="str">
        <f t="shared" si="6"/>
        <v>2</v>
      </c>
      <c r="B437" s="34">
        <v>50</v>
      </c>
      <c r="C437" s="34" t="s">
        <v>324</v>
      </c>
      <c r="D437" s="34">
        <v>22101</v>
      </c>
      <c r="E437" s="1" t="s">
        <v>480</v>
      </c>
      <c r="F437" s="3">
        <v>500</v>
      </c>
    </row>
    <row r="438" spans="1:6" x14ac:dyDescent="0.2">
      <c r="A438" t="str">
        <f t="shared" si="6"/>
        <v>2</v>
      </c>
      <c r="B438" s="34">
        <v>50</v>
      </c>
      <c r="C438" s="34" t="s">
        <v>324</v>
      </c>
      <c r="D438" s="34">
        <v>22200</v>
      </c>
      <c r="E438" s="1" t="s">
        <v>481</v>
      </c>
      <c r="F438" s="3">
        <v>100</v>
      </c>
    </row>
    <row r="439" spans="1:6" x14ac:dyDescent="0.2">
      <c r="A439" t="str">
        <f t="shared" si="6"/>
        <v>2</v>
      </c>
      <c r="B439" s="34">
        <v>50</v>
      </c>
      <c r="C439" s="34" t="s">
        <v>324</v>
      </c>
      <c r="D439" s="34">
        <v>22699</v>
      </c>
      <c r="E439" s="1" t="s">
        <v>482</v>
      </c>
      <c r="F439" s="3">
        <v>25000</v>
      </c>
    </row>
    <row r="440" spans="1:6" x14ac:dyDescent="0.2">
      <c r="A440" t="str">
        <f t="shared" si="6"/>
        <v>2</v>
      </c>
      <c r="B440" s="34">
        <v>50</v>
      </c>
      <c r="C440" s="34" t="s">
        <v>324</v>
      </c>
      <c r="D440" s="34">
        <v>22700</v>
      </c>
      <c r="E440" s="1" t="s">
        <v>483</v>
      </c>
      <c r="F440" s="3">
        <v>4025</v>
      </c>
    </row>
    <row r="441" spans="1:6" x14ac:dyDescent="0.2">
      <c r="A441" t="str">
        <f t="shared" si="6"/>
        <v>2</v>
      </c>
      <c r="B441" s="34">
        <v>50</v>
      </c>
      <c r="C441" s="34" t="s">
        <v>324</v>
      </c>
      <c r="D441" s="34">
        <v>25500</v>
      </c>
      <c r="E441" s="1" t="s">
        <v>484</v>
      </c>
      <c r="F441" s="3">
        <v>1775</v>
      </c>
    </row>
    <row r="442" spans="1:6" x14ac:dyDescent="0.2">
      <c r="A442" t="str">
        <f t="shared" si="6"/>
        <v>4</v>
      </c>
      <c r="B442" s="34">
        <v>50</v>
      </c>
      <c r="C442" s="34" t="s">
        <v>324</v>
      </c>
      <c r="D442" s="34">
        <v>48900</v>
      </c>
      <c r="E442" s="1" t="s">
        <v>485</v>
      </c>
      <c r="F442" s="3">
        <v>9500</v>
      </c>
    </row>
    <row r="443" spans="1:6" x14ac:dyDescent="0.2">
      <c r="A443" t="str">
        <f t="shared" si="6"/>
        <v>2</v>
      </c>
      <c r="B443" s="34">
        <v>50</v>
      </c>
      <c r="C443" s="34" t="s">
        <v>333</v>
      </c>
      <c r="D443" s="34">
        <v>22100</v>
      </c>
      <c r="E443" s="1" t="s">
        <v>486</v>
      </c>
      <c r="F443" s="3">
        <v>3300</v>
      </c>
    </row>
    <row r="444" spans="1:6" x14ac:dyDescent="0.2">
      <c r="A444" t="str">
        <f t="shared" si="6"/>
        <v>2</v>
      </c>
      <c r="B444" s="34">
        <v>50</v>
      </c>
      <c r="C444" s="34" t="s">
        <v>333</v>
      </c>
      <c r="D444" s="34">
        <v>22101</v>
      </c>
      <c r="E444" s="1" t="s">
        <v>487</v>
      </c>
      <c r="F444" s="3">
        <v>300</v>
      </c>
    </row>
    <row r="445" spans="1:6" x14ac:dyDescent="0.2">
      <c r="A445" t="str">
        <f t="shared" si="6"/>
        <v>6</v>
      </c>
      <c r="B445" s="34">
        <v>50</v>
      </c>
      <c r="C445" s="34" t="s">
        <v>333</v>
      </c>
      <c r="D445" s="34">
        <v>63200</v>
      </c>
      <c r="E445" s="1" t="s">
        <v>488</v>
      </c>
      <c r="F445" s="3">
        <v>16750</v>
      </c>
    </row>
    <row r="446" spans="1:6" x14ac:dyDescent="0.2">
      <c r="A446" t="str">
        <f t="shared" si="6"/>
        <v>1</v>
      </c>
      <c r="B446" s="34">
        <v>50</v>
      </c>
      <c r="C446" s="34" t="s">
        <v>489</v>
      </c>
      <c r="D446" s="34">
        <v>12004</v>
      </c>
      <c r="E446" s="1" t="s">
        <v>490</v>
      </c>
      <c r="F446" s="3">
        <v>11500</v>
      </c>
    </row>
    <row r="447" spans="1:6" x14ac:dyDescent="0.2">
      <c r="A447" t="str">
        <f t="shared" si="6"/>
        <v>1</v>
      </c>
      <c r="B447" s="34">
        <v>50</v>
      </c>
      <c r="C447" s="34" t="s">
        <v>489</v>
      </c>
      <c r="D447" s="34">
        <v>12006</v>
      </c>
      <c r="E447" s="1" t="s">
        <v>491</v>
      </c>
      <c r="F447" s="3">
        <v>3400</v>
      </c>
    </row>
    <row r="448" spans="1:6" x14ac:dyDescent="0.2">
      <c r="A448" t="str">
        <f t="shared" si="6"/>
        <v>1</v>
      </c>
      <c r="B448" s="34">
        <v>50</v>
      </c>
      <c r="C448" s="34" t="s">
        <v>489</v>
      </c>
      <c r="D448" s="34">
        <v>12100</v>
      </c>
      <c r="E448" s="1" t="s">
        <v>492</v>
      </c>
      <c r="F448" s="3">
        <v>5700</v>
      </c>
    </row>
    <row r="449" spans="1:6" x14ac:dyDescent="0.2">
      <c r="A449" t="str">
        <f t="shared" si="6"/>
        <v>1</v>
      </c>
      <c r="B449" s="34">
        <v>50</v>
      </c>
      <c r="C449" s="34" t="s">
        <v>489</v>
      </c>
      <c r="D449" s="34">
        <v>12101</v>
      </c>
      <c r="E449" s="1" t="s">
        <v>493</v>
      </c>
      <c r="F449" s="3">
        <v>10700</v>
      </c>
    </row>
    <row r="450" spans="1:6" x14ac:dyDescent="0.2">
      <c r="A450" t="str">
        <f t="shared" si="6"/>
        <v>1</v>
      </c>
      <c r="B450" s="34">
        <v>50</v>
      </c>
      <c r="C450" s="34" t="s">
        <v>489</v>
      </c>
      <c r="D450" s="34">
        <v>12105</v>
      </c>
      <c r="E450" s="1" t="s">
        <v>494</v>
      </c>
      <c r="F450" s="3">
        <v>100</v>
      </c>
    </row>
    <row r="451" spans="1:6" x14ac:dyDescent="0.2">
      <c r="A451" t="str">
        <f t="shared" ref="A451:A514" si="7">+LEFT(D451,1)</f>
        <v>1</v>
      </c>
      <c r="B451" s="34">
        <v>50</v>
      </c>
      <c r="C451" s="34" t="s">
        <v>489</v>
      </c>
      <c r="D451" s="34">
        <v>15100</v>
      </c>
      <c r="E451" s="1" t="s">
        <v>495</v>
      </c>
      <c r="F451" s="3">
        <v>100</v>
      </c>
    </row>
    <row r="452" spans="1:6" x14ac:dyDescent="0.2">
      <c r="A452" t="str">
        <f t="shared" si="7"/>
        <v>1</v>
      </c>
      <c r="B452" s="34">
        <v>50</v>
      </c>
      <c r="C452" s="34" t="s">
        <v>489</v>
      </c>
      <c r="D452" s="34">
        <v>16000</v>
      </c>
      <c r="E452" s="1" t="s">
        <v>496</v>
      </c>
      <c r="F452" s="3">
        <v>8200</v>
      </c>
    </row>
    <row r="453" spans="1:6" x14ac:dyDescent="0.2">
      <c r="A453" t="str">
        <f t="shared" si="7"/>
        <v>1</v>
      </c>
      <c r="B453" s="34">
        <v>50</v>
      </c>
      <c r="C453" s="34" t="s">
        <v>489</v>
      </c>
      <c r="D453" s="34">
        <v>16209</v>
      </c>
      <c r="E453" s="1" t="s">
        <v>56</v>
      </c>
      <c r="F453" s="3">
        <v>100</v>
      </c>
    </row>
    <row r="454" spans="1:6" x14ac:dyDescent="0.2">
      <c r="A454" t="str">
        <f t="shared" si="7"/>
        <v>2</v>
      </c>
      <c r="B454" s="34">
        <v>50</v>
      </c>
      <c r="C454" s="34" t="s">
        <v>489</v>
      </c>
      <c r="D454" s="34">
        <v>23120</v>
      </c>
      <c r="E454" s="1" t="s">
        <v>497</v>
      </c>
      <c r="F454" s="3">
        <v>100</v>
      </c>
    </row>
    <row r="455" spans="1:6" x14ac:dyDescent="0.2">
      <c r="A455" t="str">
        <f t="shared" si="7"/>
        <v>4</v>
      </c>
      <c r="B455" s="34">
        <v>50</v>
      </c>
      <c r="C455" s="34" t="s">
        <v>489</v>
      </c>
      <c r="D455" s="34">
        <v>48900</v>
      </c>
      <c r="E455" s="1" t="s">
        <v>498</v>
      </c>
      <c r="F455" s="3">
        <v>4500</v>
      </c>
    </row>
    <row r="456" spans="1:6" x14ac:dyDescent="0.2">
      <c r="A456" t="str">
        <f t="shared" si="7"/>
        <v>2</v>
      </c>
      <c r="B456" s="34">
        <v>50</v>
      </c>
      <c r="C456" s="34" t="s">
        <v>363</v>
      </c>
      <c r="D456" s="34">
        <v>22400</v>
      </c>
      <c r="E456" s="1" t="s">
        <v>499</v>
      </c>
      <c r="F456" s="3">
        <v>1725</v>
      </c>
    </row>
    <row r="457" spans="1:6" x14ac:dyDescent="0.2">
      <c r="A457" t="str">
        <f t="shared" si="7"/>
        <v>2</v>
      </c>
      <c r="B457" s="34">
        <v>50</v>
      </c>
      <c r="C457" s="34" t="s">
        <v>363</v>
      </c>
      <c r="D457" s="34">
        <v>22609</v>
      </c>
      <c r="E457" s="1" t="s">
        <v>500</v>
      </c>
      <c r="F457" s="3">
        <v>55000</v>
      </c>
    </row>
    <row r="458" spans="1:6" x14ac:dyDescent="0.2">
      <c r="A458" t="str">
        <f t="shared" si="7"/>
        <v>1</v>
      </c>
      <c r="B458" s="34">
        <v>65</v>
      </c>
      <c r="C458" s="34" t="s">
        <v>17</v>
      </c>
      <c r="D458" s="34">
        <v>12000</v>
      </c>
      <c r="E458" s="1" t="s">
        <v>501</v>
      </c>
      <c r="F458" s="3">
        <v>17100</v>
      </c>
    </row>
    <row r="459" spans="1:6" x14ac:dyDescent="0.2">
      <c r="A459" t="str">
        <f t="shared" si="7"/>
        <v>1</v>
      </c>
      <c r="B459" s="34">
        <v>65</v>
      </c>
      <c r="C459" s="34" t="s">
        <v>17</v>
      </c>
      <c r="D459" s="34">
        <v>12003</v>
      </c>
      <c r="E459" s="1" t="s">
        <v>502</v>
      </c>
      <c r="F459" s="3">
        <v>11500</v>
      </c>
    </row>
    <row r="460" spans="1:6" x14ac:dyDescent="0.2">
      <c r="A460" t="str">
        <f t="shared" si="7"/>
        <v>1</v>
      </c>
      <c r="B460" s="34">
        <v>65</v>
      </c>
      <c r="C460" s="34" t="s">
        <v>17</v>
      </c>
      <c r="D460" s="34">
        <v>12006</v>
      </c>
      <c r="E460" s="1" t="s">
        <v>503</v>
      </c>
      <c r="F460" s="3">
        <v>7600</v>
      </c>
    </row>
    <row r="461" spans="1:6" x14ac:dyDescent="0.2">
      <c r="A461" t="str">
        <f t="shared" si="7"/>
        <v>1</v>
      </c>
      <c r="B461" s="34">
        <v>65</v>
      </c>
      <c r="C461" s="34" t="s">
        <v>17</v>
      </c>
      <c r="D461" s="34">
        <v>12100</v>
      </c>
      <c r="E461" s="1" t="s">
        <v>504</v>
      </c>
      <c r="F461" s="3">
        <v>14000</v>
      </c>
    </row>
    <row r="462" spans="1:6" x14ac:dyDescent="0.2">
      <c r="A462" t="str">
        <f t="shared" si="7"/>
        <v>1</v>
      </c>
      <c r="B462" s="34">
        <v>65</v>
      </c>
      <c r="C462" s="34" t="s">
        <v>17</v>
      </c>
      <c r="D462" s="34">
        <v>12101</v>
      </c>
      <c r="E462" s="1" t="s">
        <v>505</v>
      </c>
      <c r="F462" s="3">
        <v>47200</v>
      </c>
    </row>
    <row r="463" spans="1:6" x14ac:dyDescent="0.2">
      <c r="A463" t="str">
        <f t="shared" si="7"/>
        <v>1</v>
      </c>
      <c r="B463" s="34">
        <v>65</v>
      </c>
      <c r="C463" s="34" t="s">
        <v>17</v>
      </c>
      <c r="D463" s="34">
        <v>12105</v>
      </c>
      <c r="E463" s="1" t="s">
        <v>506</v>
      </c>
      <c r="F463" s="3">
        <v>100</v>
      </c>
    </row>
    <row r="464" spans="1:6" x14ac:dyDescent="0.2">
      <c r="A464" t="str">
        <f t="shared" si="7"/>
        <v>1</v>
      </c>
      <c r="B464" s="34">
        <v>65</v>
      </c>
      <c r="C464" s="34" t="s">
        <v>17</v>
      </c>
      <c r="D464" s="34">
        <v>13000</v>
      </c>
      <c r="E464" s="1" t="s">
        <v>507</v>
      </c>
      <c r="F464" s="3">
        <v>29800</v>
      </c>
    </row>
    <row r="465" spans="1:6" x14ac:dyDescent="0.2">
      <c r="A465" t="str">
        <f t="shared" si="7"/>
        <v>1</v>
      </c>
      <c r="B465" s="34">
        <v>65</v>
      </c>
      <c r="C465" s="34" t="s">
        <v>17</v>
      </c>
      <c r="D465" s="34">
        <v>13001</v>
      </c>
      <c r="E465" s="1" t="s">
        <v>508</v>
      </c>
      <c r="F465" s="3">
        <v>4750</v>
      </c>
    </row>
    <row r="466" spans="1:6" x14ac:dyDescent="0.2">
      <c r="A466" t="str">
        <f t="shared" si="7"/>
        <v>1</v>
      </c>
      <c r="B466" s="34">
        <v>65</v>
      </c>
      <c r="C466" s="34" t="s">
        <v>17</v>
      </c>
      <c r="D466" s="34">
        <v>13002</v>
      </c>
      <c r="E466" s="1" t="s">
        <v>509</v>
      </c>
      <c r="F466" s="3">
        <v>39000</v>
      </c>
    </row>
    <row r="467" spans="1:6" x14ac:dyDescent="0.2">
      <c r="A467" t="str">
        <f t="shared" si="7"/>
        <v>1</v>
      </c>
      <c r="B467" s="34">
        <v>65</v>
      </c>
      <c r="C467" s="34" t="s">
        <v>17</v>
      </c>
      <c r="D467" s="34">
        <v>13005</v>
      </c>
      <c r="E467" s="1" t="s">
        <v>510</v>
      </c>
      <c r="F467" s="3">
        <v>100</v>
      </c>
    </row>
    <row r="468" spans="1:6" x14ac:dyDescent="0.2">
      <c r="A468" t="str">
        <f t="shared" si="7"/>
        <v>1</v>
      </c>
      <c r="B468" s="34">
        <v>65</v>
      </c>
      <c r="C468" s="34" t="s">
        <v>17</v>
      </c>
      <c r="D468" s="34">
        <v>13101</v>
      </c>
      <c r="E468" s="1" t="s">
        <v>511</v>
      </c>
      <c r="F468" s="3">
        <v>100</v>
      </c>
    </row>
    <row r="469" spans="1:6" x14ac:dyDescent="0.2">
      <c r="A469" t="str">
        <f t="shared" si="7"/>
        <v>1</v>
      </c>
      <c r="B469" s="34">
        <v>65</v>
      </c>
      <c r="C469" s="34" t="s">
        <v>17</v>
      </c>
      <c r="D469" s="34">
        <v>13105</v>
      </c>
      <c r="E469" s="1" t="s">
        <v>512</v>
      </c>
      <c r="F469" s="3">
        <v>100</v>
      </c>
    </row>
    <row r="470" spans="1:6" x14ac:dyDescent="0.2">
      <c r="A470" t="str">
        <f t="shared" si="7"/>
        <v>1</v>
      </c>
      <c r="B470" s="34">
        <v>65</v>
      </c>
      <c r="C470" s="34" t="s">
        <v>17</v>
      </c>
      <c r="D470" s="34">
        <v>15000</v>
      </c>
      <c r="E470" s="1" t="s">
        <v>513</v>
      </c>
      <c r="F470" s="3">
        <v>100</v>
      </c>
    </row>
    <row r="471" spans="1:6" x14ac:dyDescent="0.2">
      <c r="A471" t="str">
        <f t="shared" si="7"/>
        <v>1</v>
      </c>
      <c r="B471" s="34">
        <v>65</v>
      </c>
      <c r="C471" s="34" t="s">
        <v>17</v>
      </c>
      <c r="D471" s="34">
        <v>15001</v>
      </c>
      <c r="E471" s="1" t="s">
        <v>514</v>
      </c>
      <c r="F471" s="3">
        <v>2500</v>
      </c>
    </row>
    <row r="472" spans="1:6" x14ac:dyDescent="0.2">
      <c r="A472" t="str">
        <f t="shared" si="7"/>
        <v>1</v>
      </c>
      <c r="B472" s="34">
        <v>65</v>
      </c>
      <c r="C472" s="34" t="s">
        <v>17</v>
      </c>
      <c r="D472" s="34">
        <v>15100</v>
      </c>
      <c r="E472" s="1" t="s">
        <v>515</v>
      </c>
      <c r="F472" s="3">
        <v>100</v>
      </c>
    </row>
    <row r="473" spans="1:6" x14ac:dyDescent="0.2">
      <c r="A473" t="str">
        <f t="shared" si="7"/>
        <v>1</v>
      </c>
      <c r="B473" s="34">
        <v>65</v>
      </c>
      <c r="C473" s="34" t="s">
        <v>17</v>
      </c>
      <c r="D473" s="34">
        <v>16000</v>
      </c>
      <c r="E473" s="1" t="s">
        <v>516</v>
      </c>
      <c r="F473" s="3">
        <v>45000</v>
      </c>
    </row>
    <row r="474" spans="1:6" x14ac:dyDescent="0.2">
      <c r="A474" t="str">
        <f t="shared" si="7"/>
        <v>1</v>
      </c>
      <c r="B474" s="34">
        <v>65</v>
      </c>
      <c r="C474" s="34" t="s">
        <v>17</v>
      </c>
      <c r="D474" s="34">
        <v>16209</v>
      </c>
      <c r="E474" s="1" t="s">
        <v>56</v>
      </c>
      <c r="F474" s="3">
        <v>100</v>
      </c>
    </row>
    <row r="475" spans="1:6" x14ac:dyDescent="0.2">
      <c r="A475" t="str">
        <f t="shared" si="7"/>
        <v>2</v>
      </c>
      <c r="B475" s="34">
        <v>65</v>
      </c>
      <c r="C475" s="34" t="s">
        <v>17</v>
      </c>
      <c r="D475" s="34">
        <v>20500</v>
      </c>
      <c r="E475" s="1" t="s">
        <v>517</v>
      </c>
      <c r="F475" s="3">
        <v>4600</v>
      </c>
    </row>
    <row r="476" spans="1:6" x14ac:dyDescent="0.2">
      <c r="A476" t="str">
        <f t="shared" si="7"/>
        <v>2</v>
      </c>
      <c r="B476" s="34">
        <v>65</v>
      </c>
      <c r="C476" s="34" t="s">
        <v>17</v>
      </c>
      <c r="D476" s="34">
        <v>21200</v>
      </c>
      <c r="E476" s="1" t="s">
        <v>518</v>
      </c>
      <c r="F476" s="3">
        <v>4200</v>
      </c>
    </row>
    <row r="477" spans="1:6" x14ac:dyDescent="0.2">
      <c r="A477" t="str">
        <f t="shared" si="7"/>
        <v>2</v>
      </c>
      <c r="B477" s="34">
        <v>65</v>
      </c>
      <c r="C477" s="34" t="s">
        <v>17</v>
      </c>
      <c r="D477" s="34">
        <v>21301</v>
      </c>
      <c r="E477" s="1" t="s">
        <v>519</v>
      </c>
      <c r="F477" s="3">
        <v>1000</v>
      </c>
    </row>
    <row r="478" spans="1:6" x14ac:dyDescent="0.2">
      <c r="A478" t="str">
        <f t="shared" si="7"/>
        <v>2</v>
      </c>
      <c r="B478" s="34">
        <v>65</v>
      </c>
      <c r="C478" s="34" t="s">
        <v>17</v>
      </c>
      <c r="D478" s="34">
        <v>21303</v>
      </c>
      <c r="E478" s="1" t="s">
        <v>520</v>
      </c>
      <c r="F478" s="3">
        <v>1000</v>
      </c>
    </row>
    <row r="479" spans="1:6" x14ac:dyDescent="0.2">
      <c r="A479" t="str">
        <f t="shared" si="7"/>
        <v>2</v>
      </c>
      <c r="B479" s="34">
        <v>65</v>
      </c>
      <c r="C479" s="34" t="s">
        <v>17</v>
      </c>
      <c r="D479" s="34">
        <v>21501</v>
      </c>
      <c r="E479" s="1" t="s">
        <v>521</v>
      </c>
      <c r="F479" s="3">
        <v>1500</v>
      </c>
    </row>
    <row r="480" spans="1:6" x14ac:dyDescent="0.2">
      <c r="A480" t="str">
        <f t="shared" si="7"/>
        <v>2</v>
      </c>
      <c r="B480" s="34">
        <v>65</v>
      </c>
      <c r="C480" s="34" t="s">
        <v>17</v>
      </c>
      <c r="D480" s="34">
        <v>21600</v>
      </c>
      <c r="E480" s="1" t="s">
        <v>522</v>
      </c>
      <c r="F480" s="3">
        <v>575</v>
      </c>
    </row>
    <row r="481" spans="1:6" x14ac:dyDescent="0.2">
      <c r="A481" t="str">
        <f t="shared" si="7"/>
        <v>2</v>
      </c>
      <c r="B481" s="34">
        <v>65</v>
      </c>
      <c r="C481" s="34" t="s">
        <v>17</v>
      </c>
      <c r="D481" s="34">
        <v>22000</v>
      </c>
      <c r="E481" s="1" t="s">
        <v>523</v>
      </c>
      <c r="F481" s="3">
        <v>3000</v>
      </c>
    </row>
    <row r="482" spans="1:6" x14ac:dyDescent="0.2">
      <c r="A482" t="str">
        <f t="shared" si="7"/>
        <v>2</v>
      </c>
      <c r="B482" s="34">
        <v>65</v>
      </c>
      <c r="C482" s="34" t="s">
        <v>17</v>
      </c>
      <c r="D482" s="34">
        <v>22002</v>
      </c>
      <c r="E482" s="1" t="s">
        <v>524</v>
      </c>
      <c r="F482" s="3">
        <v>4000</v>
      </c>
    </row>
    <row r="483" spans="1:6" x14ac:dyDescent="0.2">
      <c r="A483" t="str">
        <f t="shared" si="7"/>
        <v>2</v>
      </c>
      <c r="B483" s="34">
        <v>65</v>
      </c>
      <c r="C483" s="34" t="s">
        <v>17</v>
      </c>
      <c r="D483" s="34">
        <v>22100</v>
      </c>
      <c r="E483" s="1" t="s">
        <v>525</v>
      </c>
      <c r="F483" s="3">
        <v>9350</v>
      </c>
    </row>
    <row r="484" spans="1:6" x14ac:dyDescent="0.2">
      <c r="A484" t="str">
        <f t="shared" si="7"/>
        <v>2</v>
      </c>
      <c r="B484" s="34">
        <v>65</v>
      </c>
      <c r="C484" s="34" t="s">
        <v>17</v>
      </c>
      <c r="D484" s="34">
        <v>22101</v>
      </c>
      <c r="E484" s="1" t="s">
        <v>526</v>
      </c>
      <c r="F484" s="3">
        <v>500</v>
      </c>
    </row>
    <row r="485" spans="1:6" x14ac:dyDescent="0.2">
      <c r="A485" t="str">
        <f t="shared" si="7"/>
        <v>2</v>
      </c>
      <c r="B485" s="34">
        <v>65</v>
      </c>
      <c r="C485" s="34" t="s">
        <v>17</v>
      </c>
      <c r="D485" s="34">
        <v>22102</v>
      </c>
      <c r="E485" s="1" t="s">
        <v>527</v>
      </c>
      <c r="F485" s="3">
        <v>3000</v>
      </c>
    </row>
    <row r="486" spans="1:6" x14ac:dyDescent="0.2">
      <c r="A486" t="str">
        <f t="shared" si="7"/>
        <v>2</v>
      </c>
      <c r="B486" s="34">
        <v>65</v>
      </c>
      <c r="C486" s="34" t="s">
        <v>17</v>
      </c>
      <c r="D486" s="34">
        <v>22199</v>
      </c>
      <c r="E486" s="1" t="s">
        <v>528</v>
      </c>
      <c r="F486" s="3">
        <v>1500</v>
      </c>
    </row>
    <row r="487" spans="1:6" x14ac:dyDescent="0.2">
      <c r="A487" t="str">
        <f t="shared" si="7"/>
        <v>2</v>
      </c>
      <c r="B487" s="34">
        <v>65</v>
      </c>
      <c r="C487" s="34" t="s">
        <v>17</v>
      </c>
      <c r="D487" s="34">
        <v>22200</v>
      </c>
      <c r="E487" s="1" t="s">
        <v>529</v>
      </c>
      <c r="F487" s="3">
        <v>4500</v>
      </c>
    </row>
    <row r="488" spans="1:6" x14ac:dyDescent="0.2">
      <c r="A488" t="str">
        <f t="shared" si="7"/>
        <v>2</v>
      </c>
      <c r="B488" s="34">
        <v>65</v>
      </c>
      <c r="C488" s="34" t="s">
        <v>17</v>
      </c>
      <c r="D488" s="34">
        <v>22700</v>
      </c>
      <c r="E488" s="1" t="s">
        <v>530</v>
      </c>
      <c r="F488" s="3">
        <v>12500</v>
      </c>
    </row>
    <row r="489" spans="1:6" x14ac:dyDescent="0.2">
      <c r="A489" t="str">
        <f t="shared" si="7"/>
        <v>2</v>
      </c>
      <c r="B489" s="34">
        <v>65</v>
      </c>
      <c r="C489" s="34" t="s">
        <v>17</v>
      </c>
      <c r="D489" s="34">
        <v>22799</v>
      </c>
      <c r="E489" s="1" t="s">
        <v>531</v>
      </c>
      <c r="F489" s="3">
        <v>100</v>
      </c>
    </row>
    <row r="490" spans="1:6" x14ac:dyDescent="0.2">
      <c r="A490" t="str">
        <f t="shared" si="7"/>
        <v>2</v>
      </c>
      <c r="B490" s="34">
        <v>65</v>
      </c>
      <c r="C490" s="34" t="s">
        <v>17</v>
      </c>
      <c r="D490" s="34">
        <v>23120</v>
      </c>
      <c r="E490" s="1" t="s">
        <v>532</v>
      </c>
      <c r="F490" s="3">
        <v>100</v>
      </c>
    </row>
    <row r="491" spans="1:6" x14ac:dyDescent="0.2">
      <c r="A491" t="str">
        <f t="shared" si="7"/>
        <v>4</v>
      </c>
      <c r="B491" s="34">
        <v>70</v>
      </c>
      <c r="C491" s="34" t="s">
        <v>220</v>
      </c>
      <c r="D491" s="34">
        <v>48900</v>
      </c>
      <c r="E491" s="1" t="s">
        <v>533</v>
      </c>
      <c r="F491" s="3">
        <v>15000</v>
      </c>
    </row>
    <row r="492" spans="1:6" x14ac:dyDescent="0.2">
      <c r="A492" t="str">
        <f t="shared" si="7"/>
        <v>1</v>
      </c>
      <c r="B492" s="34">
        <v>70</v>
      </c>
      <c r="C492" s="34" t="s">
        <v>534</v>
      </c>
      <c r="D492" s="34">
        <v>12004</v>
      </c>
      <c r="E492" s="1" t="s">
        <v>535</v>
      </c>
      <c r="F492" s="3">
        <v>9800</v>
      </c>
    </row>
    <row r="493" spans="1:6" x14ac:dyDescent="0.2">
      <c r="A493" t="str">
        <f t="shared" si="7"/>
        <v>1</v>
      </c>
      <c r="B493" s="34">
        <v>70</v>
      </c>
      <c r="C493" s="34" t="s">
        <v>534</v>
      </c>
      <c r="D493" s="34">
        <v>12006</v>
      </c>
      <c r="E493" s="1" t="s">
        <v>536</v>
      </c>
      <c r="F493" s="3">
        <v>3000</v>
      </c>
    </row>
    <row r="494" spans="1:6" x14ac:dyDescent="0.2">
      <c r="A494" t="str">
        <f t="shared" si="7"/>
        <v>1</v>
      </c>
      <c r="B494" s="34">
        <v>70</v>
      </c>
      <c r="C494" s="34" t="s">
        <v>534</v>
      </c>
      <c r="D494" s="34">
        <v>12100</v>
      </c>
      <c r="E494" s="1" t="s">
        <v>537</v>
      </c>
      <c r="F494" s="3">
        <v>5700</v>
      </c>
    </row>
    <row r="495" spans="1:6" x14ac:dyDescent="0.2">
      <c r="A495" t="str">
        <f t="shared" si="7"/>
        <v>1</v>
      </c>
      <c r="B495" s="34">
        <v>70</v>
      </c>
      <c r="C495" s="34" t="s">
        <v>534</v>
      </c>
      <c r="D495" s="34">
        <v>12101</v>
      </c>
      <c r="E495" s="1" t="s">
        <v>538</v>
      </c>
      <c r="F495" s="3">
        <v>8700</v>
      </c>
    </row>
    <row r="496" spans="1:6" x14ac:dyDescent="0.2">
      <c r="A496" t="str">
        <f t="shared" si="7"/>
        <v>1</v>
      </c>
      <c r="B496" s="34">
        <v>70</v>
      </c>
      <c r="C496" s="34" t="s">
        <v>534</v>
      </c>
      <c r="D496" s="34">
        <v>12105</v>
      </c>
      <c r="E496" s="1" t="s">
        <v>539</v>
      </c>
      <c r="F496" s="3">
        <v>100</v>
      </c>
    </row>
    <row r="497" spans="1:6" x14ac:dyDescent="0.2">
      <c r="A497" t="str">
        <f t="shared" si="7"/>
        <v>1</v>
      </c>
      <c r="B497" s="34">
        <v>70</v>
      </c>
      <c r="C497" s="34" t="s">
        <v>534</v>
      </c>
      <c r="D497" s="34">
        <v>13000</v>
      </c>
      <c r="E497" s="1" t="s">
        <v>540</v>
      </c>
      <c r="F497" s="3">
        <v>106700</v>
      </c>
    </row>
    <row r="498" spans="1:6" x14ac:dyDescent="0.2">
      <c r="A498" t="str">
        <f t="shared" si="7"/>
        <v>1</v>
      </c>
      <c r="B498" s="34">
        <v>70</v>
      </c>
      <c r="C498" s="34" t="s">
        <v>534</v>
      </c>
      <c r="D498" s="34">
        <v>13001</v>
      </c>
      <c r="E498" s="1" t="s">
        <v>541</v>
      </c>
      <c r="F498" s="3">
        <v>100</v>
      </c>
    </row>
    <row r="499" spans="1:6" x14ac:dyDescent="0.2">
      <c r="A499" t="str">
        <f t="shared" si="7"/>
        <v>1</v>
      </c>
      <c r="B499" s="34">
        <v>70</v>
      </c>
      <c r="C499" s="34" t="s">
        <v>534</v>
      </c>
      <c r="D499" s="34">
        <v>13002</v>
      </c>
      <c r="E499" s="1" t="s">
        <v>542</v>
      </c>
      <c r="F499" s="3">
        <v>122100</v>
      </c>
    </row>
    <row r="500" spans="1:6" x14ac:dyDescent="0.2">
      <c r="A500" t="str">
        <f t="shared" si="7"/>
        <v>1</v>
      </c>
      <c r="B500" s="34">
        <v>70</v>
      </c>
      <c r="C500" s="34" t="s">
        <v>534</v>
      </c>
      <c r="D500" s="34">
        <v>13005</v>
      </c>
      <c r="E500" s="1" t="s">
        <v>543</v>
      </c>
      <c r="F500" s="3">
        <v>100</v>
      </c>
    </row>
    <row r="501" spans="1:6" x14ac:dyDescent="0.2">
      <c r="A501" t="str">
        <f t="shared" si="7"/>
        <v>1</v>
      </c>
      <c r="B501" s="34">
        <v>70</v>
      </c>
      <c r="C501" s="34" t="s">
        <v>534</v>
      </c>
      <c r="D501" s="34">
        <v>13100</v>
      </c>
      <c r="E501" s="1" t="s">
        <v>544</v>
      </c>
      <c r="F501" s="3">
        <v>25300</v>
      </c>
    </row>
    <row r="502" spans="1:6" x14ac:dyDescent="0.2">
      <c r="A502" t="str">
        <f t="shared" si="7"/>
        <v>1</v>
      </c>
      <c r="B502" s="34">
        <v>70</v>
      </c>
      <c r="C502" s="34" t="s">
        <v>534</v>
      </c>
      <c r="D502" s="34">
        <v>13102</v>
      </c>
      <c r="E502" s="1" t="s">
        <v>545</v>
      </c>
      <c r="F502" s="3">
        <v>31700</v>
      </c>
    </row>
    <row r="503" spans="1:6" x14ac:dyDescent="0.2">
      <c r="A503" t="str">
        <f t="shared" si="7"/>
        <v>1</v>
      </c>
      <c r="B503" s="34">
        <v>70</v>
      </c>
      <c r="C503" s="34" t="s">
        <v>534</v>
      </c>
      <c r="D503" s="34">
        <v>13105</v>
      </c>
      <c r="E503" s="1" t="s">
        <v>341</v>
      </c>
      <c r="F503" s="3">
        <v>100</v>
      </c>
    </row>
    <row r="504" spans="1:6" x14ac:dyDescent="0.2">
      <c r="A504" t="str">
        <f t="shared" si="7"/>
        <v>1</v>
      </c>
      <c r="B504" s="34">
        <v>70</v>
      </c>
      <c r="C504" s="34" t="s">
        <v>534</v>
      </c>
      <c r="D504" s="34">
        <v>15100</v>
      </c>
      <c r="E504" s="1" t="s">
        <v>546</v>
      </c>
      <c r="F504" s="3">
        <v>100</v>
      </c>
    </row>
    <row r="505" spans="1:6" x14ac:dyDescent="0.2">
      <c r="A505" t="str">
        <f t="shared" si="7"/>
        <v>1</v>
      </c>
      <c r="B505" s="34">
        <v>70</v>
      </c>
      <c r="C505" s="34" t="s">
        <v>534</v>
      </c>
      <c r="D505" s="34">
        <v>16000</v>
      </c>
      <c r="E505" s="1" t="s">
        <v>547</v>
      </c>
      <c r="F505" s="3">
        <v>96200</v>
      </c>
    </row>
    <row r="506" spans="1:6" x14ac:dyDescent="0.2">
      <c r="A506" t="str">
        <f t="shared" si="7"/>
        <v>1</v>
      </c>
      <c r="B506" s="34">
        <v>70</v>
      </c>
      <c r="C506" s="34" t="s">
        <v>534</v>
      </c>
      <c r="D506" s="34">
        <v>16209</v>
      </c>
      <c r="E506" s="1" t="s">
        <v>56</v>
      </c>
      <c r="F506" s="3">
        <v>100</v>
      </c>
    </row>
    <row r="507" spans="1:6" x14ac:dyDescent="0.2">
      <c r="A507" t="str">
        <f t="shared" si="7"/>
        <v>2</v>
      </c>
      <c r="B507" s="34">
        <v>70</v>
      </c>
      <c r="C507" s="34" t="s">
        <v>534</v>
      </c>
      <c r="D507" s="34">
        <v>20200</v>
      </c>
      <c r="E507" s="1" t="s">
        <v>548</v>
      </c>
      <c r="F507" s="3">
        <v>12500</v>
      </c>
    </row>
    <row r="508" spans="1:6" x14ac:dyDescent="0.2">
      <c r="A508" t="str">
        <f t="shared" si="7"/>
        <v>2</v>
      </c>
      <c r="B508" s="34">
        <v>70</v>
      </c>
      <c r="C508" s="34" t="s">
        <v>534</v>
      </c>
      <c r="D508" s="34">
        <v>22100</v>
      </c>
      <c r="E508" s="1" t="s">
        <v>549</v>
      </c>
      <c r="F508" s="3">
        <v>5500</v>
      </c>
    </row>
    <row r="509" spans="1:6" x14ac:dyDescent="0.2">
      <c r="A509" t="str">
        <f t="shared" si="7"/>
        <v>2</v>
      </c>
      <c r="B509" s="34">
        <v>70</v>
      </c>
      <c r="C509" s="34" t="s">
        <v>534</v>
      </c>
      <c r="D509" s="34">
        <v>22101</v>
      </c>
      <c r="E509" s="1" t="s">
        <v>550</v>
      </c>
      <c r="F509" s="3">
        <v>300</v>
      </c>
    </row>
    <row r="510" spans="1:6" x14ac:dyDescent="0.2">
      <c r="A510" t="str">
        <f t="shared" si="7"/>
        <v>2</v>
      </c>
      <c r="B510" s="34">
        <v>70</v>
      </c>
      <c r="C510" s="34" t="s">
        <v>534</v>
      </c>
      <c r="D510" s="34">
        <v>22102</v>
      </c>
      <c r="E510" s="1" t="s">
        <v>551</v>
      </c>
      <c r="F510" s="3">
        <v>2200</v>
      </c>
    </row>
    <row r="511" spans="1:6" x14ac:dyDescent="0.2">
      <c r="A511" t="str">
        <f t="shared" si="7"/>
        <v>2</v>
      </c>
      <c r="B511" s="34">
        <v>70</v>
      </c>
      <c r="C511" s="34" t="s">
        <v>534</v>
      </c>
      <c r="D511" s="34">
        <v>22105</v>
      </c>
      <c r="E511" s="1" t="s">
        <v>552</v>
      </c>
      <c r="F511" s="3">
        <v>28000</v>
      </c>
    </row>
    <row r="512" spans="1:6" x14ac:dyDescent="0.2">
      <c r="A512" t="str">
        <f t="shared" si="7"/>
        <v>2</v>
      </c>
      <c r="B512" s="34">
        <v>70</v>
      </c>
      <c r="C512" s="34" t="s">
        <v>534</v>
      </c>
      <c r="D512" s="34">
        <v>22106</v>
      </c>
      <c r="E512" s="1" t="s">
        <v>553</v>
      </c>
      <c r="F512" s="3">
        <v>1650</v>
      </c>
    </row>
    <row r="513" spans="1:6" x14ac:dyDescent="0.2">
      <c r="A513" t="str">
        <f t="shared" si="7"/>
        <v>2</v>
      </c>
      <c r="B513" s="34">
        <v>70</v>
      </c>
      <c r="C513" s="34" t="s">
        <v>534</v>
      </c>
      <c r="D513" s="34">
        <v>22199</v>
      </c>
      <c r="E513" s="1" t="s">
        <v>554</v>
      </c>
      <c r="F513" s="3">
        <v>1000</v>
      </c>
    </row>
    <row r="514" spans="1:6" x14ac:dyDescent="0.2">
      <c r="A514" t="str">
        <f t="shared" si="7"/>
        <v>2</v>
      </c>
      <c r="B514" s="34">
        <v>70</v>
      </c>
      <c r="C514" s="34" t="s">
        <v>534</v>
      </c>
      <c r="D514" s="34">
        <v>22200</v>
      </c>
      <c r="E514" s="1" t="s">
        <v>555</v>
      </c>
      <c r="F514" s="3">
        <v>500</v>
      </c>
    </row>
    <row r="515" spans="1:6" x14ac:dyDescent="0.2">
      <c r="A515" t="str">
        <f t="shared" ref="A515:A578" si="8">+LEFT(D515,1)</f>
        <v>2</v>
      </c>
      <c r="B515" s="34">
        <v>70</v>
      </c>
      <c r="C515" s="34" t="s">
        <v>534</v>
      </c>
      <c r="D515" s="34">
        <v>22502</v>
      </c>
      <c r="E515" s="1" t="s">
        <v>556</v>
      </c>
      <c r="F515" s="3">
        <v>31700</v>
      </c>
    </row>
    <row r="516" spans="1:6" x14ac:dyDescent="0.2">
      <c r="A516" t="str">
        <f t="shared" si="8"/>
        <v>2</v>
      </c>
      <c r="B516" s="34">
        <v>70</v>
      </c>
      <c r="C516" s="34" t="s">
        <v>534</v>
      </c>
      <c r="D516" s="34">
        <v>22699</v>
      </c>
      <c r="E516" s="1" t="s">
        <v>557</v>
      </c>
      <c r="F516" s="3">
        <v>14100</v>
      </c>
    </row>
    <row r="517" spans="1:6" x14ac:dyDescent="0.2">
      <c r="A517" t="str">
        <f t="shared" si="8"/>
        <v>2</v>
      </c>
      <c r="B517" s="34">
        <v>70</v>
      </c>
      <c r="C517" s="34" t="s">
        <v>534</v>
      </c>
      <c r="D517" s="34">
        <v>22700</v>
      </c>
      <c r="E517" s="1" t="s">
        <v>558</v>
      </c>
      <c r="F517" s="3">
        <v>2000</v>
      </c>
    </row>
    <row r="518" spans="1:6" x14ac:dyDescent="0.2">
      <c r="A518" t="str">
        <f t="shared" si="8"/>
        <v>2</v>
      </c>
      <c r="B518" s="34">
        <v>70</v>
      </c>
      <c r="C518" s="34" t="s">
        <v>534</v>
      </c>
      <c r="D518" s="34">
        <v>22799</v>
      </c>
      <c r="E518" s="1" t="s">
        <v>559</v>
      </c>
      <c r="F518" s="3">
        <v>485500</v>
      </c>
    </row>
    <row r="519" spans="1:6" x14ac:dyDescent="0.2">
      <c r="A519" t="str">
        <f t="shared" si="8"/>
        <v>2</v>
      </c>
      <c r="B519" s="34">
        <v>70</v>
      </c>
      <c r="C519" s="34" t="s">
        <v>534</v>
      </c>
      <c r="D519" s="34">
        <v>23120</v>
      </c>
      <c r="E519" s="1" t="s">
        <v>560</v>
      </c>
      <c r="F519" s="3">
        <v>200</v>
      </c>
    </row>
    <row r="520" spans="1:6" x14ac:dyDescent="0.2">
      <c r="A520" t="str">
        <f t="shared" si="8"/>
        <v>2</v>
      </c>
      <c r="B520" s="34">
        <v>70</v>
      </c>
      <c r="C520" s="34" t="s">
        <v>534</v>
      </c>
      <c r="D520" s="34">
        <v>25500</v>
      </c>
      <c r="E520" s="1" t="s">
        <v>561</v>
      </c>
      <c r="F520" s="3">
        <v>24000</v>
      </c>
    </row>
    <row r="521" spans="1:6" x14ac:dyDescent="0.2">
      <c r="A521" t="str">
        <f t="shared" si="8"/>
        <v>4</v>
      </c>
      <c r="B521" s="34">
        <v>70</v>
      </c>
      <c r="C521" s="34" t="s">
        <v>534</v>
      </c>
      <c r="D521" s="34">
        <v>48008</v>
      </c>
      <c r="E521" s="1" t="s">
        <v>562</v>
      </c>
      <c r="F521" s="3">
        <v>10000</v>
      </c>
    </row>
    <row r="522" spans="1:6" x14ac:dyDescent="0.2">
      <c r="A522" t="str">
        <f t="shared" si="8"/>
        <v>4</v>
      </c>
      <c r="B522" s="34">
        <v>70</v>
      </c>
      <c r="C522" s="34" t="s">
        <v>534</v>
      </c>
      <c r="D522" s="34">
        <v>48900</v>
      </c>
      <c r="E522" s="1" t="s">
        <v>563</v>
      </c>
      <c r="F522" s="3">
        <v>5000</v>
      </c>
    </row>
    <row r="523" spans="1:6" x14ac:dyDescent="0.2">
      <c r="A523" t="str">
        <f t="shared" si="8"/>
        <v>4</v>
      </c>
      <c r="B523" s="34">
        <v>70</v>
      </c>
      <c r="C523" s="34" t="s">
        <v>534</v>
      </c>
      <c r="D523" s="34">
        <v>48901</v>
      </c>
      <c r="E523" s="1" t="s">
        <v>564</v>
      </c>
      <c r="F523" s="3">
        <v>28000</v>
      </c>
    </row>
    <row r="524" spans="1:6" x14ac:dyDescent="0.2">
      <c r="A524" t="str">
        <f t="shared" si="8"/>
        <v>4</v>
      </c>
      <c r="B524" s="34">
        <v>70</v>
      </c>
      <c r="C524" s="34" t="s">
        <v>534</v>
      </c>
      <c r="D524" s="34">
        <v>48902</v>
      </c>
      <c r="E524" s="1" t="s">
        <v>565</v>
      </c>
      <c r="F524" s="3">
        <v>15000</v>
      </c>
    </row>
    <row r="525" spans="1:6" x14ac:dyDescent="0.2">
      <c r="A525" t="str">
        <f t="shared" si="8"/>
        <v>4</v>
      </c>
      <c r="B525" s="34">
        <v>70</v>
      </c>
      <c r="C525" s="34" t="s">
        <v>534</v>
      </c>
      <c r="D525" s="34">
        <v>48903</v>
      </c>
      <c r="E525" s="1" t="s">
        <v>566</v>
      </c>
      <c r="F525" s="3">
        <v>4000</v>
      </c>
    </row>
    <row r="526" spans="1:6" x14ac:dyDescent="0.2">
      <c r="A526" t="str">
        <f t="shared" si="8"/>
        <v>4</v>
      </c>
      <c r="B526" s="34">
        <v>70</v>
      </c>
      <c r="C526" s="34" t="s">
        <v>534</v>
      </c>
      <c r="D526" s="34">
        <v>48904</v>
      </c>
      <c r="E526" s="1" t="s">
        <v>567</v>
      </c>
      <c r="F526" s="3">
        <v>5500</v>
      </c>
    </row>
    <row r="527" spans="1:6" x14ac:dyDescent="0.2">
      <c r="A527" t="str">
        <f t="shared" si="8"/>
        <v>4</v>
      </c>
      <c r="B527" s="34">
        <v>70</v>
      </c>
      <c r="C527" s="34" t="s">
        <v>534</v>
      </c>
      <c r="D527" s="34">
        <v>48905</v>
      </c>
      <c r="E527" s="1" t="s">
        <v>568</v>
      </c>
      <c r="F527" s="3">
        <v>15000</v>
      </c>
    </row>
    <row r="528" spans="1:6" x14ac:dyDescent="0.2">
      <c r="A528" t="str">
        <f t="shared" si="8"/>
        <v>4</v>
      </c>
      <c r="B528" s="34">
        <v>70</v>
      </c>
      <c r="C528" s="34" t="s">
        <v>534</v>
      </c>
      <c r="D528" s="34">
        <v>48906</v>
      </c>
      <c r="E528" s="1" t="s">
        <v>569</v>
      </c>
      <c r="F528" s="3">
        <v>13000</v>
      </c>
    </row>
    <row r="529" spans="1:6" x14ac:dyDescent="0.2">
      <c r="A529" t="str">
        <f t="shared" si="8"/>
        <v>4</v>
      </c>
      <c r="B529" s="34">
        <v>70</v>
      </c>
      <c r="C529" s="34" t="s">
        <v>534</v>
      </c>
      <c r="D529" s="34">
        <v>48907</v>
      </c>
      <c r="E529" s="1" t="s">
        <v>570</v>
      </c>
      <c r="F529" s="3">
        <v>10000</v>
      </c>
    </row>
    <row r="530" spans="1:6" x14ac:dyDescent="0.2">
      <c r="A530" t="str">
        <f t="shared" si="8"/>
        <v>4</v>
      </c>
      <c r="B530" s="34">
        <v>70</v>
      </c>
      <c r="C530" s="34" t="s">
        <v>534</v>
      </c>
      <c r="D530" s="34">
        <v>48909</v>
      </c>
      <c r="E530" s="1" t="s">
        <v>571</v>
      </c>
      <c r="F530" s="3">
        <v>12000</v>
      </c>
    </row>
    <row r="531" spans="1:6" x14ac:dyDescent="0.2">
      <c r="A531" t="str">
        <f t="shared" si="8"/>
        <v>4</v>
      </c>
      <c r="B531" s="34">
        <v>70</v>
      </c>
      <c r="C531" s="34" t="s">
        <v>534</v>
      </c>
      <c r="D531" s="34">
        <v>48910</v>
      </c>
      <c r="E531" s="1" t="s">
        <v>572</v>
      </c>
      <c r="F531" s="3">
        <v>10000</v>
      </c>
    </row>
    <row r="532" spans="1:6" x14ac:dyDescent="0.2">
      <c r="A532" t="str">
        <f t="shared" si="8"/>
        <v>4</v>
      </c>
      <c r="B532" s="34">
        <v>70</v>
      </c>
      <c r="C532" s="34" t="s">
        <v>534</v>
      </c>
      <c r="D532" s="34">
        <v>48911</v>
      </c>
      <c r="E532" s="1" t="s">
        <v>573</v>
      </c>
      <c r="F532" s="3">
        <v>12000</v>
      </c>
    </row>
    <row r="533" spans="1:6" x14ac:dyDescent="0.2">
      <c r="A533" t="str">
        <f t="shared" si="8"/>
        <v>2</v>
      </c>
      <c r="B533" s="34">
        <v>70</v>
      </c>
      <c r="C533" s="34" t="s">
        <v>574</v>
      </c>
      <c r="D533" s="34">
        <v>22100</v>
      </c>
      <c r="E533" s="1" t="s">
        <v>575</v>
      </c>
      <c r="F533" s="3">
        <v>500</v>
      </c>
    </row>
    <row r="534" spans="1:6" x14ac:dyDescent="0.2">
      <c r="A534" t="str">
        <f t="shared" si="8"/>
        <v>2</v>
      </c>
      <c r="B534" s="34">
        <v>70</v>
      </c>
      <c r="C534" s="34" t="s">
        <v>574</v>
      </c>
      <c r="D534" s="34">
        <v>22101</v>
      </c>
      <c r="E534" s="1" t="s">
        <v>576</v>
      </c>
      <c r="F534" s="3">
        <v>500</v>
      </c>
    </row>
    <row r="535" spans="1:6" x14ac:dyDescent="0.2">
      <c r="A535" t="str">
        <f t="shared" si="8"/>
        <v>2</v>
      </c>
      <c r="B535" s="34">
        <v>70</v>
      </c>
      <c r="C535" s="34" t="s">
        <v>574</v>
      </c>
      <c r="D535" s="34">
        <v>22699</v>
      </c>
      <c r="E535" s="1" t="s">
        <v>577</v>
      </c>
      <c r="F535" s="3">
        <v>4000</v>
      </c>
    </row>
    <row r="536" spans="1:6" x14ac:dyDescent="0.2">
      <c r="A536" t="str">
        <f t="shared" si="8"/>
        <v>2</v>
      </c>
      <c r="B536" s="34">
        <v>70</v>
      </c>
      <c r="C536" s="34" t="s">
        <v>574</v>
      </c>
      <c r="D536" s="34">
        <v>22799</v>
      </c>
      <c r="E536" s="1" t="s">
        <v>578</v>
      </c>
      <c r="F536" s="3">
        <v>96275</v>
      </c>
    </row>
    <row r="537" spans="1:6" x14ac:dyDescent="0.2">
      <c r="A537" t="str">
        <f t="shared" si="8"/>
        <v>2</v>
      </c>
      <c r="B537" s="34">
        <v>70</v>
      </c>
      <c r="C537" s="34" t="s">
        <v>579</v>
      </c>
      <c r="D537" s="34">
        <v>22100</v>
      </c>
      <c r="E537" s="1" t="s">
        <v>580</v>
      </c>
      <c r="F537" s="3">
        <v>2750</v>
      </c>
    </row>
    <row r="538" spans="1:6" x14ac:dyDescent="0.2">
      <c r="A538" t="str">
        <f t="shared" si="8"/>
        <v>2</v>
      </c>
      <c r="B538" s="34">
        <v>70</v>
      </c>
      <c r="C538" s="34" t="s">
        <v>579</v>
      </c>
      <c r="D538" s="34">
        <v>22101</v>
      </c>
      <c r="E538" s="1" t="s">
        <v>581</v>
      </c>
      <c r="F538" s="3">
        <v>1000</v>
      </c>
    </row>
    <row r="539" spans="1:6" x14ac:dyDescent="0.2">
      <c r="A539" t="str">
        <f t="shared" si="8"/>
        <v>2</v>
      </c>
      <c r="B539" s="34">
        <v>70</v>
      </c>
      <c r="C539" s="34" t="s">
        <v>579</v>
      </c>
      <c r="D539" s="34">
        <v>22699</v>
      </c>
      <c r="E539" s="1" t="s">
        <v>582</v>
      </c>
      <c r="F539" s="3">
        <v>500</v>
      </c>
    </row>
    <row r="540" spans="1:6" x14ac:dyDescent="0.2">
      <c r="A540" t="str">
        <f t="shared" si="8"/>
        <v>2</v>
      </c>
      <c r="B540" s="34">
        <v>70</v>
      </c>
      <c r="C540" s="34" t="s">
        <v>579</v>
      </c>
      <c r="D540" s="34">
        <v>22799</v>
      </c>
      <c r="E540" s="1" t="s">
        <v>583</v>
      </c>
      <c r="F540" s="3">
        <v>25000</v>
      </c>
    </row>
    <row r="541" spans="1:6" x14ac:dyDescent="0.2">
      <c r="A541" t="str">
        <f t="shared" si="8"/>
        <v>2</v>
      </c>
      <c r="B541" s="34">
        <v>74</v>
      </c>
      <c r="C541" s="34" t="s">
        <v>361</v>
      </c>
      <c r="D541" s="34">
        <v>21200</v>
      </c>
      <c r="E541" s="1" t="s">
        <v>584</v>
      </c>
      <c r="F541" s="3">
        <v>900</v>
      </c>
    </row>
    <row r="542" spans="1:6" x14ac:dyDescent="0.2">
      <c r="A542" t="str">
        <f t="shared" si="8"/>
        <v>2</v>
      </c>
      <c r="B542" s="34">
        <v>74</v>
      </c>
      <c r="C542" s="34" t="s">
        <v>361</v>
      </c>
      <c r="D542" s="34">
        <v>21300</v>
      </c>
      <c r="E542" s="1" t="s">
        <v>585</v>
      </c>
      <c r="F542" s="3">
        <v>2000</v>
      </c>
    </row>
    <row r="543" spans="1:6" x14ac:dyDescent="0.2">
      <c r="A543" t="str">
        <f t="shared" si="8"/>
        <v>2</v>
      </c>
      <c r="B543" s="34">
        <v>74</v>
      </c>
      <c r="C543" s="34" t="s">
        <v>361</v>
      </c>
      <c r="D543" s="34">
        <v>21303</v>
      </c>
      <c r="E543" s="1" t="s">
        <v>586</v>
      </c>
      <c r="F543" s="3">
        <v>700</v>
      </c>
    </row>
    <row r="544" spans="1:6" x14ac:dyDescent="0.2">
      <c r="A544" t="str">
        <f t="shared" si="8"/>
        <v>2</v>
      </c>
      <c r="B544" s="34">
        <v>74</v>
      </c>
      <c r="C544" s="34" t="s">
        <v>361</v>
      </c>
      <c r="D544" s="34">
        <v>22100</v>
      </c>
      <c r="E544" s="1" t="s">
        <v>587</v>
      </c>
      <c r="F544" s="3">
        <v>11550</v>
      </c>
    </row>
    <row r="545" spans="1:6" x14ac:dyDescent="0.2">
      <c r="A545" t="str">
        <f t="shared" si="8"/>
        <v>2</v>
      </c>
      <c r="B545" s="34">
        <v>74</v>
      </c>
      <c r="C545" s="34" t="s">
        <v>361</v>
      </c>
      <c r="D545" s="34">
        <v>22101</v>
      </c>
      <c r="E545" s="1" t="s">
        <v>588</v>
      </c>
      <c r="F545" s="3">
        <v>2000</v>
      </c>
    </row>
    <row r="546" spans="1:6" x14ac:dyDescent="0.2">
      <c r="A546" t="str">
        <f t="shared" si="8"/>
        <v>2</v>
      </c>
      <c r="B546" s="34">
        <v>74</v>
      </c>
      <c r="C546" s="34" t="s">
        <v>361</v>
      </c>
      <c r="D546" s="34">
        <v>22102</v>
      </c>
      <c r="E546" s="1" t="s">
        <v>589</v>
      </c>
      <c r="F546" s="3">
        <v>5500</v>
      </c>
    </row>
    <row r="547" spans="1:6" x14ac:dyDescent="0.2">
      <c r="A547" t="str">
        <f t="shared" si="8"/>
        <v>2</v>
      </c>
      <c r="B547" s="34">
        <v>74</v>
      </c>
      <c r="C547" s="34" t="s">
        <v>361</v>
      </c>
      <c r="D547" s="34">
        <v>22199</v>
      </c>
      <c r="E547" s="1" t="s">
        <v>590</v>
      </c>
      <c r="F547" s="3">
        <v>1500</v>
      </c>
    </row>
    <row r="548" spans="1:6" x14ac:dyDescent="0.2">
      <c r="A548" t="str">
        <f t="shared" si="8"/>
        <v>2</v>
      </c>
      <c r="B548" s="34">
        <v>74</v>
      </c>
      <c r="C548" s="34" t="s">
        <v>361</v>
      </c>
      <c r="D548" s="34">
        <v>22200</v>
      </c>
      <c r="E548" s="1" t="s">
        <v>591</v>
      </c>
      <c r="F548" s="3">
        <v>1725</v>
      </c>
    </row>
    <row r="549" spans="1:6" x14ac:dyDescent="0.2">
      <c r="A549" t="str">
        <f t="shared" si="8"/>
        <v>2</v>
      </c>
      <c r="B549" s="34">
        <v>74</v>
      </c>
      <c r="C549" s="34" t="s">
        <v>361</v>
      </c>
      <c r="D549" s="34">
        <v>22699</v>
      </c>
      <c r="E549" s="1" t="s">
        <v>592</v>
      </c>
      <c r="F549" s="3">
        <v>10000</v>
      </c>
    </row>
    <row r="550" spans="1:6" x14ac:dyDescent="0.2">
      <c r="A550" t="str">
        <f t="shared" si="8"/>
        <v>2</v>
      </c>
      <c r="B550" s="34">
        <v>74</v>
      </c>
      <c r="C550" s="34" t="s">
        <v>361</v>
      </c>
      <c r="D550" s="34">
        <v>22700</v>
      </c>
      <c r="E550" s="1" t="s">
        <v>593</v>
      </c>
      <c r="F550" s="3">
        <v>16200</v>
      </c>
    </row>
    <row r="551" spans="1:6" x14ac:dyDescent="0.2">
      <c r="A551" t="str">
        <f t="shared" si="8"/>
        <v>4</v>
      </c>
      <c r="B551" s="34">
        <v>74</v>
      </c>
      <c r="C551" s="34" t="s">
        <v>361</v>
      </c>
      <c r="D551" s="34">
        <v>48900</v>
      </c>
      <c r="E551" s="1" t="s">
        <v>594</v>
      </c>
      <c r="F551" s="3">
        <v>2500</v>
      </c>
    </row>
    <row r="552" spans="1:6" x14ac:dyDescent="0.2">
      <c r="A552" t="str">
        <f t="shared" si="8"/>
        <v>2</v>
      </c>
      <c r="B552" s="34">
        <v>74</v>
      </c>
      <c r="C552" s="34" t="s">
        <v>180</v>
      </c>
      <c r="D552" s="34">
        <v>22699</v>
      </c>
      <c r="E552" s="1" t="s">
        <v>595</v>
      </c>
      <c r="F552" s="3">
        <v>4400</v>
      </c>
    </row>
    <row r="553" spans="1:6" x14ac:dyDescent="0.2">
      <c r="A553" t="str">
        <f t="shared" si="8"/>
        <v>4</v>
      </c>
      <c r="B553" s="34">
        <v>74</v>
      </c>
      <c r="C553" s="34" t="s">
        <v>180</v>
      </c>
      <c r="D553" s="34">
        <v>46600</v>
      </c>
      <c r="E553" s="1" t="s">
        <v>596</v>
      </c>
      <c r="F553" s="3">
        <v>30000</v>
      </c>
    </row>
    <row r="554" spans="1:6" x14ac:dyDescent="0.2">
      <c r="A554" t="str">
        <f t="shared" si="8"/>
        <v>1</v>
      </c>
      <c r="B554" s="34">
        <v>76</v>
      </c>
      <c r="C554" s="34" t="s">
        <v>597</v>
      </c>
      <c r="D554" s="34">
        <v>13000</v>
      </c>
      <c r="E554" s="1" t="s">
        <v>598</v>
      </c>
      <c r="F554" s="3">
        <v>27700</v>
      </c>
    </row>
    <row r="555" spans="1:6" x14ac:dyDescent="0.2">
      <c r="A555" t="str">
        <f t="shared" si="8"/>
        <v>1</v>
      </c>
      <c r="B555" s="34">
        <v>76</v>
      </c>
      <c r="C555" s="34" t="s">
        <v>597</v>
      </c>
      <c r="D555" s="34">
        <v>13001</v>
      </c>
      <c r="E555" s="1" t="s">
        <v>599</v>
      </c>
      <c r="F555" s="3">
        <v>3250</v>
      </c>
    </row>
    <row r="556" spans="1:6" x14ac:dyDescent="0.2">
      <c r="A556" t="str">
        <f t="shared" si="8"/>
        <v>1</v>
      </c>
      <c r="B556" s="34">
        <v>76</v>
      </c>
      <c r="C556" s="34" t="s">
        <v>597</v>
      </c>
      <c r="D556" s="34">
        <v>13002</v>
      </c>
      <c r="E556" s="1" t="s">
        <v>600</v>
      </c>
      <c r="F556" s="3">
        <v>31850</v>
      </c>
    </row>
    <row r="557" spans="1:6" x14ac:dyDescent="0.2">
      <c r="A557" t="str">
        <f t="shared" si="8"/>
        <v>1</v>
      </c>
      <c r="B557" s="34">
        <v>76</v>
      </c>
      <c r="C557" s="34" t="s">
        <v>597</v>
      </c>
      <c r="D557" s="34">
        <v>13005</v>
      </c>
      <c r="E557" s="1" t="s">
        <v>601</v>
      </c>
      <c r="F557" s="3">
        <v>100</v>
      </c>
    </row>
    <row r="558" spans="1:6" x14ac:dyDescent="0.2">
      <c r="A558" t="str">
        <f t="shared" si="8"/>
        <v>1</v>
      </c>
      <c r="B558" s="34">
        <v>76</v>
      </c>
      <c r="C558" s="34" t="s">
        <v>597</v>
      </c>
      <c r="D558" s="34">
        <v>13099</v>
      </c>
      <c r="E558" s="1" t="s">
        <v>408</v>
      </c>
      <c r="F558" s="3">
        <v>3200</v>
      </c>
    </row>
    <row r="559" spans="1:6" x14ac:dyDescent="0.2">
      <c r="A559" t="str">
        <f t="shared" si="8"/>
        <v>1</v>
      </c>
      <c r="B559" s="34">
        <v>76</v>
      </c>
      <c r="C559" s="34" t="s">
        <v>597</v>
      </c>
      <c r="D559" s="34">
        <v>13100</v>
      </c>
      <c r="E559" s="1" t="s">
        <v>602</v>
      </c>
      <c r="F559" s="3">
        <v>8800</v>
      </c>
    </row>
    <row r="560" spans="1:6" x14ac:dyDescent="0.2">
      <c r="A560" t="str">
        <f t="shared" si="8"/>
        <v>1</v>
      </c>
      <c r="B560" s="34">
        <v>76</v>
      </c>
      <c r="C560" s="34" t="s">
        <v>597</v>
      </c>
      <c r="D560" s="34">
        <v>13101</v>
      </c>
      <c r="E560" s="1" t="s">
        <v>603</v>
      </c>
      <c r="F560" s="3">
        <v>100</v>
      </c>
    </row>
    <row r="561" spans="1:6" x14ac:dyDescent="0.2">
      <c r="A561" t="str">
        <f t="shared" si="8"/>
        <v>1</v>
      </c>
      <c r="B561" s="34">
        <v>76</v>
      </c>
      <c r="C561" s="34" t="s">
        <v>597</v>
      </c>
      <c r="D561" s="34">
        <v>13102</v>
      </c>
      <c r="E561" s="1" t="s">
        <v>604</v>
      </c>
      <c r="F561" s="3">
        <v>12400</v>
      </c>
    </row>
    <row r="562" spans="1:6" x14ac:dyDescent="0.2">
      <c r="A562" t="str">
        <f t="shared" si="8"/>
        <v>1</v>
      </c>
      <c r="B562" s="34">
        <v>76</v>
      </c>
      <c r="C562" s="34" t="s">
        <v>597</v>
      </c>
      <c r="D562" s="34">
        <v>13105</v>
      </c>
      <c r="E562" s="1" t="s">
        <v>605</v>
      </c>
      <c r="F562" s="3">
        <v>100</v>
      </c>
    </row>
    <row r="563" spans="1:6" x14ac:dyDescent="0.2">
      <c r="A563" t="str">
        <f t="shared" si="8"/>
        <v>1</v>
      </c>
      <c r="B563" s="34">
        <v>76</v>
      </c>
      <c r="C563" s="34" t="s">
        <v>597</v>
      </c>
      <c r="D563" s="34">
        <v>15100</v>
      </c>
      <c r="E563" s="1" t="s">
        <v>606</v>
      </c>
      <c r="F563" s="3">
        <v>1575</v>
      </c>
    </row>
    <row r="564" spans="1:6" x14ac:dyDescent="0.2">
      <c r="A564" t="str">
        <f t="shared" si="8"/>
        <v>1</v>
      </c>
      <c r="B564" s="34">
        <v>76</v>
      </c>
      <c r="C564" s="34" t="s">
        <v>597</v>
      </c>
      <c r="D564" s="34">
        <v>16000</v>
      </c>
      <c r="E564" s="1" t="s">
        <v>607</v>
      </c>
      <c r="F564" s="3">
        <v>27800</v>
      </c>
    </row>
    <row r="565" spans="1:6" x14ac:dyDescent="0.2">
      <c r="A565" t="str">
        <f t="shared" si="8"/>
        <v>1</v>
      </c>
      <c r="B565" s="34">
        <v>76</v>
      </c>
      <c r="C565" s="34" t="s">
        <v>597</v>
      </c>
      <c r="D565" s="34">
        <v>16209</v>
      </c>
      <c r="E565" s="1" t="s">
        <v>56</v>
      </c>
      <c r="F565" s="3">
        <v>100</v>
      </c>
    </row>
    <row r="566" spans="1:6" x14ac:dyDescent="0.2">
      <c r="A566" t="str">
        <f t="shared" si="8"/>
        <v>2</v>
      </c>
      <c r="B566" s="34">
        <v>76</v>
      </c>
      <c r="C566" s="34" t="s">
        <v>597</v>
      </c>
      <c r="D566" s="34">
        <v>22104</v>
      </c>
      <c r="E566" s="1" t="s">
        <v>608</v>
      </c>
      <c r="F566" s="3">
        <v>1000</v>
      </c>
    </row>
    <row r="567" spans="1:6" x14ac:dyDescent="0.2">
      <c r="A567" t="str">
        <f t="shared" si="8"/>
        <v>2</v>
      </c>
      <c r="B567" s="34">
        <v>76</v>
      </c>
      <c r="C567" s="34" t="s">
        <v>597</v>
      </c>
      <c r="D567" s="34">
        <v>23120</v>
      </c>
      <c r="E567" s="1" t="s">
        <v>609</v>
      </c>
      <c r="F567" s="3">
        <v>100</v>
      </c>
    </row>
    <row r="568" spans="1:6" x14ac:dyDescent="0.2">
      <c r="A568" t="str">
        <f t="shared" si="8"/>
        <v>2</v>
      </c>
      <c r="B568" s="34">
        <v>76</v>
      </c>
      <c r="C568" s="34" t="s">
        <v>610</v>
      </c>
      <c r="D568" s="34">
        <v>21200</v>
      </c>
      <c r="E568" s="1" t="s">
        <v>611</v>
      </c>
      <c r="F568" s="3">
        <v>5000</v>
      </c>
    </row>
    <row r="569" spans="1:6" x14ac:dyDescent="0.2">
      <c r="A569" t="str">
        <f t="shared" si="8"/>
        <v>2</v>
      </c>
      <c r="B569" s="34">
        <v>76</v>
      </c>
      <c r="C569" s="34" t="s">
        <v>610</v>
      </c>
      <c r="D569" s="34">
        <v>21300</v>
      </c>
      <c r="E569" s="1" t="s">
        <v>612</v>
      </c>
      <c r="F569" s="3">
        <v>1200</v>
      </c>
    </row>
    <row r="570" spans="1:6" x14ac:dyDescent="0.2">
      <c r="A570" t="str">
        <f t="shared" si="8"/>
        <v>2</v>
      </c>
      <c r="B570" s="34">
        <v>76</v>
      </c>
      <c r="C570" s="34" t="s">
        <v>610</v>
      </c>
      <c r="D570" s="34">
        <v>21303</v>
      </c>
      <c r="E570" s="1" t="s">
        <v>613</v>
      </c>
      <c r="F570" s="3">
        <v>1750</v>
      </c>
    </row>
    <row r="571" spans="1:6" x14ac:dyDescent="0.2">
      <c r="A571" t="str">
        <f t="shared" si="8"/>
        <v>2</v>
      </c>
      <c r="B571" s="34">
        <v>76</v>
      </c>
      <c r="C571" s="34" t="s">
        <v>610</v>
      </c>
      <c r="D571" s="34">
        <v>22100</v>
      </c>
      <c r="E571" s="1" t="s">
        <v>614</v>
      </c>
      <c r="F571" s="3">
        <v>22550</v>
      </c>
    </row>
    <row r="572" spans="1:6" x14ac:dyDescent="0.2">
      <c r="A572" t="str">
        <f t="shared" si="8"/>
        <v>2</v>
      </c>
      <c r="B572" s="34">
        <v>76</v>
      </c>
      <c r="C572" s="34" t="s">
        <v>610</v>
      </c>
      <c r="D572" s="34">
        <v>22101</v>
      </c>
      <c r="E572" s="1" t="s">
        <v>615</v>
      </c>
      <c r="F572" s="3">
        <v>2500</v>
      </c>
    </row>
    <row r="573" spans="1:6" x14ac:dyDescent="0.2">
      <c r="A573" t="str">
        <f t="shared" si="8"/>
        <v>2</v>
      </c>
      <c r="B573" s="34">
        <v>76</v>
      </c>
      <c r="C573" s="34" t="s">
        <v>610</v>
      </c>
      <c r="D573" s="34">
        <v>22102</v>
      </c>
      <c r="E573" s="1" t="s">
        <v>616</v>
      </c>
      <c r="F573" s="3">
        <v>11000</v>
      </c>
    </row>
    <row r="574" spans="1:6" x14ac:dyDescent="0.2">
      <c r="A574" t="str">
        <f t="shared" si="8"/>
        <v>2</v>
      </c>
      <c r="B574" s="34">
        <v>76</v>
      </c>
      <c r="C574" s="34" t="s">
        <v>610</v>
      </c>
      <c r="D574" s="34">
        <v>22199</v>
      </c>
      <c r="E574" s="1" t="s">
        <v>617</v>
      </c>
      <c r="F574" s="3">
        <v>1750</v>
      </c>
    </row>
    <row r="575" spans="1:6" x14ac:dyDescent="0.2">
      <c r="A575" t="str">
        <f t="shared" si="8"/>
        <v>2</v>
      </c>
      <c r="B575" s="34">
        <v>76</v>
      </c>
      <c r="C575" s="34" t="s">
        <v>610</v>
      </c>
      <c r="D575" s="34">
        <v>22200</v>
      </c>
      <c r="E575" s="1" t="s">
        <v>618</v>
      </c>
      <c r="F575" s="3">
        <v>100</v>
      </c>
    </row>
    <row r="576" spans="1:6" x14ac:dyDescent="0.2">
      <c r="A576" t="str">
        <f t="shared" si="8"/>
        <v>2</v>
      </c>
      <c r="B576" s="34">
        <v>76</v>
      </c>
      <c r="C576" s="34" t="s">
        <v>610</v>
      </c>
      <c r="D576" s="34">
        <v>22700</v>
      </c>
      <c r="E576" s="1" t="s">
        <v>619</v>
      </c>
      <c r="F576" s="3">
        <v>81500</v>
      </c>
    </row>
    <row r="577" spans="1:6" x14ac:dyDescent="0.2">
      <c r="A577" t="str">
        <f t="shared" si="8"/>
        <v>2</v>
      </c>
      <c r="B577" s="34">
        <v>76</v>
      </c>
      <c r="C577" s="34" t="s">
        <v>620</v>
      </c>
      <c r="D577" s="34">
        <v>21200</v>
      </c>
      <c r="E577" s="1" t="s">
        <v>621</v>
      </c>
      <c r="F577" s="3">
        <v>900</v>
      </c>
    </row>
    <row r="578" spans="1:6" x14ac:dyDescent="0.2">
      <c r="A578" t="str">
        <f t="shared" si="8"/>
        <v>2</v>
      </c>
      <c r="B578" s="34">
        <v>76</v>
      </c>
      <c r="C578" s="34" t="s">
        <v>620</v>
      </c>
      <c r="D578" s="34">
        <v>22199</v>
      </c>
      <c r="E578" s="1" t="s">
        <v>622</v>
      </c>
      <c r="F578" s="3">
        <v>500</v>
      </c>
    </row>
    <row r="579" spans="1:6" x14ac:dyDescent="0.2">
      <c r="A579" t="str">
        <f t="shared" ref="A579:A642" si="9">+LEFT(D579,1)</f>
        <v>2</v>
      </c>
      <c r="B579" s="34">
        <v>76</v>
      </c>
      <c r="C579" s="34" t="s">
        <v>620</v>
      </c>
      <c r="D579" s="34">
        <v>22799</v>
      </c>
      <c r="E579" s="1" t="s">
        <v>623</v>
      </c>
      <c r="F579" s="3">
        <v>232400</v>
      </c>
    </row>
    <row r="580" spans="1:6" x14ac:dyDescent="0.2">
      <c r="A580" t="str">
        <f t="shared" si="9"/>
        <v>2</v>
      </c>
      <c r="B580" s="34">
        <v>76</v>
      </c>
      <c r="C580" s="34" t="s">
        <v>624</v>
      </c>
      <c r="D580" s="34">
        <v>21200</v>
      </c>
      <c r="E580" s="1" t="s">
        <v>625</v>
      </c>
      <c r="F580" s="3">
        <v>3000</v>
      </c>
    </row>
    <row r="581" spans="1:6" x14ac:dyDescent="0.2">
      <c r="A581" t="str">
        <f t="shared" si="9"/>
        <v>2</v>
      </c>
      <c r="B581" s="34">
        <v>76</v>
      </c>
      <c r="C581" s="34" t="s">
        <v>624</v>
      </c>
      <c r="D581" s="34">
        <v>21303</v>
      </c>
      <c r="E581" s="1" t="s">
        <v>626</v>
      </c>
      <c r="F581" s="3">
        <v>1750</v>
      </c>
    </row>
    <row r="582" spans="1:6" x14ac:dyDescent="0.2">
      <c r="A582" t="str">
        <f t="shared" si="9"/>
        <v>2</v>
      </c>
      <c r="B582" s="34">
        <v>76</v>
      </c>
      <c r="C582" s="34" t="s">
        <v>624</v>
      </c>
      <c r="D582" s="34">
        <v>22100</v>
      </c>
      <c r="E582" s="1" t="s">
        <v>627</v>
      </c>
      <c r="F582" s="3">
        <v>7150</v>
      </c>
    </row>
    <row r="583" spans="1:6" x14ac:dyDescent="0.2">
      <c r="A583" t="str">
        <f t="shared" si="9"/>
        <v>2</v>
      </c>
      <c r="B583" s="34">
        <v>76</v>
      </c>
      <c r="C583" s="34" t="s">
        <v>624</v>
      </c>
      <c r="D583" s="34">
        <v>22101</v>
      </c>
      <c r="E583" s="1" t="s">
        <v>628</v>
      </c>
      <c r="F583" s="3">
        <v>2000</v>
      </c>
    </row>
    <row r="584" spans="1:6" x14ac:dyDescent="0.2">
      <c r="A584" t="str">
        <f t="shared" si="9"/>
        <v>2</v>
      </c>
      <c r="B584" s="34">
        <v>76</v>
      </c>
      <c r="C584" s="34" t="s">
        <v>624</v>
      </c>
      <c r="D584" s="34">
        <v>22102</v>
      </c>
      <c r="E584" s="1" t="s">
        <v>629</v>
      </c>
      <c r="F584" s="3">
        <v>11000</v>
      </c>
    </row>
    <row r="585" spans="1:6" x14ac:dyDescent="0.2">
      <c r="A585" t="str">
        <f t="shared" si="9"/>
        <v>2</v>
      </c>
      <c r="B585" s="34">
        <v>76</v>
      </c>
      <c r="C585" s="34" t="s">
        <v>624</v>
      </c>
      <c r="D585" s="34">
        <v>22199</v>
      </c>
      <c r="E585" s="1" t="s">
        <v>630</v>
      </c>
      <c r="F585" s="3">
        <v>500</v>
      </c>
    </row>
    <row r="586" spans="1:6" x14ac:dyDescent="0.2">
      <c r="A586" t="str">
        <f t="shared" si="9"/>
        <v>2</v>
      </c>
      <c r="B586" s="34">
        <v>76</v>
      </c>
      <c r="C586" s="34" t="s">
        <v>624</v>
      </c>
      <c r="D586" s="34">
        <v>22200</v>
      </c>
      <c r="E586" s="1" t="s">
        <v>631</v>
      </c>
      <c r="F586" s="3">
        <v>100</v>
      </c>
    </row>
    <row r="587" spans="1:6" x14ac:dyDescent="0.2">
      <c r="A587" t="str">
        <f t="shared" si="9"/>
        <v>2</v>
      </c>
      <c r="B587" s="34">
        <v>76</v>
      </c>
      <c r="C587" s="34" t="s">
        <v>624</v>
      </c>
      <c r="D587" s="34">
        <v>22700</v>
      </c>
      <c r="E587" s="1" t="s">
        <v>632</v>
      </c>
      <c r="F587" s="3">
        <v>36900</v>
      </c>
    </row>
    <row r="588" spans="1:6" x14ac:dyDescent="0.2">
      <c r="A588" t="str">
        <f t="shared" si="9"/>
        <v>2</v>
      </c>
      <c r="B588" s="34">
        <v>76</v>
      </c>
      <c r="C588" s="34" t="s">
        <v>633</v>
      </c>
      <c r="D588" s="34">
        <v>22199</v>
      </c>
      <c r="E588" s="1" t="s">
        <v>634</v>
      </c>
      <c r="F588" s="3">
        <v>100</v>
      </c>
    </row>
    <row r="589" spans="1:6" x14ac:dyDescent="0.2">
      <c r="A589" t="str">
        <f t="shared" si="9"/>
        <v>2</v>
      </c>
      <c r="B589" s="34">
        <v>76</v>
      </c>
      <c r="C589" s="34" t="s">
        <v>633</v>
      </c>
      <c r="D589" s="34">
        <v>22699</v>
      </c>
      <c r="E589" s="1" t="s">
        <v>635</v>
      </c>
      <c r="F589" s="3">
        <v>12800</v>
      </c>
    </row>
    <row r="590" spans="1:6" x14ac:dyDescent="0.2">
      <c r="A590" t="str">
        <f t="shared" si="9"/>
        <v>4</v>
      </c>
      <c r="B590" s="34">
        <v>76</v>
      </c>
      <c r="C590" s="34" t="s">
        <v>633</v>
      </c>
      <c r="D590" s="34">
        <v>48900</v>
      </c>
      <c r="E590" s="1" t="s">
        <v>636</v>
      </c>
      <c r="F590" s="3">
        <v>8500</v>
      </c>
    </row>
    <row r="591" spans="1:6" x14ac:dyDescent="0.2">
      <c r="A591" t="str">
        <f t="shared" si="9"/>
        <v>4</v>
      </c>
      <c r="B591" s="34">
        <v>76</v>
      </c>
      <c r="C591" s="34" t="s">
        <v>633</v>
      </c>
      <c r="D591" s="34">
        <v>48901</v>
      </c>
      <c r="E591" s="1" t="s">
        <v>637</v>
      </c>
      <c r="F591" s="3">
        <v>3000</v>
      </c>
    </row>
    <row r="592" spans="1:6" x14ac:dyDescent="0.2">
      <c r="A592" t="str">
        <f t="shared" si="9"/>
        <v>1</v>
      </c>
      <c r="B592" s="34">
        <v>76</v>
      </c>
      <c r="C592" s="34" t="s">
        <v>638</v>
      </c>
      <c r="D592" s="34">
        <v>13000</v>
      </c>
      <c r="E592" s="1" t="s">
        <v>639</v>
      </c>
      <c r="F592" s="3">
        <v>98800</v>
      </c>
    </row>
    <row r="593" spans="1:6" x14ac:dyDescent="0.2">
      <c r="A593" t="str">
        <f t="shared" si="9"/>
        <v>1</v>
      </c>
      <c r="B593" s="34">
        <v>76</v>
      </c>
      <c r="C593" s="34" t="s">
        <v>638</v>
      </c>
      <c r="D593" s="34">
        <v>13001</v>
      </c>
      <c r="E593" s="1" t="s">
        <v>640</v>
      </c>
      <c r="F593" s="3">
        <v>100</v>
      </c>
    </row>
    <row r="594" spans="1:6" x14ac:dyDescent="0.2">
      <c r="A594" t="str">
        <f t="shared" si="9"/>
        <v>1</v>
      </c>
      <c r="B594" s="34">
        <v>76</v>
      </c>
      <c r="C594" s="34" t="s">
        <v>638</v>
      </c>
      <c r="D594" s="34">
        <v>13002</v>
      </c>
      <c r="E594" s="1" t="s">
        <v>641</v>
      </c>
      <c r="F594" s="3">
        <v>112600</v>
      </c>
    </row>
    <row r="595" spans="1:6" x14ac:dyDescent="0.2">
      <c r="A595" t="str">
        <f t="shared" si="9"/>
        <v>1</v>
      </c>
      <c r="B595" s="34">
        <v>76</v>
      </c>
      <c r="C595" s="34" t="s">
        <v>638</v>
      </c>
      <c r="D595" s="34">
        <v>13005</v>
      </c>
      <c r="E595" s="1" t="s">
        <v>642</v>
      </c>
      <c r="F595" s="3">
        <v>100</v>
      </c>
    </row>
    <row r="596" spans="1:6" x14ac:dyDescent="0.2">
      <c r="A596" t="str">
        <f t="shared" si="9"/>
        <v>1</v>
      </c>
      <c r="B596" s="34">
        <v>76</v>
      </c>
      <c r="C596" s="34" t="s">
        <v>638</v>
      </c>
      <c r="D596" s="34">
        <v>15000</v>
      </c>
      <c r="E596" s="1" t="s">
        <v>643</v>
      </c>
      <c r="F596" s="3">
        <v>100</v>
      </c>
    </row>
    <row r="597" spans="1:6" x14ac:dyDescent="0.2">
      <c r="A597" t="str">
        <f t="shared" si="9"/>
        <v>1</v>
      </c>
      <c r="B597" s="34">
        <v>76</v>
      </c>
      <c r="C597" s="34" t="s">
        <v>638</v>
      </c>
      <c r="D597" s="34">
        <v>15001</v>
      </c>
      <c r="E597" s="1" t="s">
        <v>644</v>
      </c>
      <c r="F597" s="3">
        <v>1575</v>
      </c>
    </row>
    <row r="598" spans="1:6" x14ac:dyDescent="0.2">
      <c r="A598" t="str">
        <f t="shared" si="9"/>
        <v>1</v>
      </c>
      <c r="B598" s="34">
        <v>76</v>
      </c>
      <c r="C598" s="34" t="s">
        <v>638</v>
      </c>
      <c r="D598" s="34">
        <v>16000</v>
      </c>
      <c r="E598" s="1" t="s">
        <v>645</v>
      </c>
      <c r="F598" s="3">
        <v>63700</v>
      </c>
    </row>
    <row r="599" spans="1:6" x14ac:dyDescent="0.2">
      <c r="A599" t="str">
        <f t="shared" si="9"/>
        <v>1</v>
      </c>
      <c r="B599" s="34">
        <v>76</v>
      </c>
      <c r="C599" s="34" t="s">
        <v>638</v>
      </c>
      <c r="D599" s="34">
        <v>16209</v>
      </c>
      <c r="E599" s="1" t="s">
        <v>646</v>
      </c>
      <c r="F599" s="3">
        <v>100</v>
      </c>
    </row>
    <row r="600" spans="1:6" x14ac:dyDescent="0.2">
      <c r="A600" t="str">
        <f t="shared" si="9"/>
        <v>2</v>
      </c>
      <c r="B600" s="34">
        <v>76</v>
      </c>
      <c r="C600" s="34" t="s">
        <v>638</v>
      </c>
      <c r="D600" s="34">
        <v>21200</v>
      </c>
      <c r="E600" s="1" t="s">
        <v>647</v>
      </c>
      <c r="F600" s="3">
        <v>600</v>
      </c>
    </row>
    <row r="601" spans="1:6" x14ac:dyDescent="0.2">
      <c r="A601" t="str">
        <f t="shared" si="9"/>
        <v>2</v>
      </c>
      <c r="B601" s="34">
        <v>76</v>
      </c>
      <c r="C601" s="34" t="s">
        <v>638</v>
      </c>
      <c r="D601" s="34">
        <v>21300</v>
      </c>
      <c r="E601" s="1" t="s">
        <v>648</v>
      </c>
      <c r="F601" s="3">
        <v>1200</v>
      </c>
    </row>
    <row r="602" spans="1:6" x14ac:dyDescent="0.2">
      <c r="A602" t="str">
        <f t="shared" si="9"/>
        <v>2</v>
      </c>
      <c r="B602" s="34">
        <v>76</v>
      </c>
      <c r="C602" s="34" t="s">
        <v>638</v>
      </c>
      <c r="D602" s="34">
        <v>21303</v>
      </c>
      <c r="E602" s="1" t="s">
        <v>649</v>
      </c>
      <c r="F602" s="3">
        <v>750</v>
      </c>
    </row>
    <row r="603" spans="1:6" x14ac:dyDescent="0.2">
      <c r="A603" t="str">
        <f t="shared" si="9"/>
        <v>2</v>
      </c>
      <c r="B603" s="34">
        <v>76</v>
      </c>
      <c r="C603" s="34" t="s">
        <v>638</v>
      </c>
      <c r="D603" s="34">
        <v>21501</v>
      </c>
      <c r="E603" s="1" t="s">
        <v>650</v>
      </c>
      <c r="F603" s="3">
        <v>1000</v>
      </c>
    </row>
    <row r="604" spans="1:6" x14ac:dyDescent="0.2">
      <c r="A604" t="str">
        <f t="shared" si="9"/>
        <v>2</v>
      </c>
      <c r="B604" s="34">
        <v>76</v>
      </c>
      <c r="C604" s="34" t="s">
        <v>638</v>
      </c>
      <c r="D604" s="34">
        <v>21600</v>
      </c>
      <c r="E604" s="1" t="s">
        <v>651</v>
      </c>
      <c r="F604" s="3">
        <v>825</v>
      </c>
    </row>
    <row r="605" spans="1:6" x14ac:dyDescent="0.2">
      <c r="A605" t="str">
        <f t="shared" si="9"/>
        <v>2</v>
      </c>
      <c r="B605" s="34">
        <v>76</v>
      </c>
      <c r="C605" s="34" t="s">
        <v>638</v>
      </c>
      <c r="D605" s="34">
        <v>22000</v>
      </c>
      <c r="E605" s="1" t="s">
        <v>652</v>
      </c>
      <c r="F605" s="3">
        <v>1000</v>
      </c>
    </row>
    <row r="606" spans="1:6" x14ac:dyDescent="0.2">
      <c r="A606" t="str">
        <f t="shared" si="9"/>
        <v>2</v>
      </c>
      <c r="B606" s="34">
        <v>76</v>
      </c>
      <c r="C606" s="34" t="s">
        <v>638</v>
      </c>
      <c r="D606" s="34">
        <v>22001</v>
      </c>
      <c r="E606" s="1" t="s">
        <v>653</v>
      </c>
      <c r="F606" s="3">
        <v>2300</v>
      </c>
    </row>
    <row r="607" spans="1:6" x14ac:dyDescent="0.2">
      <c r="A607" t="str">
        <f t="shared" si="9"/>
        <v>2</v>
      </c>
      <c r="B607" s="34">
        <v>76</v>
      </c>
      <c r="C607" s="34" t="s">
        <v>638</v>
      </c>
      <c r="D607" s="34">
        <v>22002</v>
      </c>
      <c r="E607" s="1" t="s">
        <v>654</v>
      </c>
      <c r="F607" s="3">
        <v>1750</v>
      </c>
    </row>
    <row r="608" spans="1:6" x14ac:dyDescent="0.2">
      <c r="A608" t="str">
        <f t="shared" si="9"/>
        <v>2</v>
      </c>
      <c r="B608" s="34">
        <v>76</v>
      </c>
      <c r="C608" s="34" t="s">
        <v>638</v>
      </c>
      <c r="D608" s="34">
        <v>22100</v>
      </c>
      <c r="E608" s="1" t="s">
        <v>655</v>
      </c>
      <c r="F608" s="3">
        <v>6600</v>
      </c>
    </row>
    <row r="609" spans="1:6" x14ac:dyDescent="0.2">
      <c r="A609" t="str">
        <f t="shared" si="9"/>
        <v>2</v>
      </c>
      <c r="B609" s="34">
        <v>76</v>
      </c>
      <c r="C609" s="34" t="s">
        <v>638</v>
      </c>
      <c r="D609" s="34">
        <v>22101</v>
      </c>
      <c r="E609" s="1" t="s">
        <v>656</v>
      </c>
      <c r="F609" s="3">
        <v>300</v>
      </c>
    </row>
    <row r="610" spans="1:6" x14ac:dyDescent="0.2">
      <c r="A610" t="str">
        <f t="shared" si="9"/>
        <v>2</v>
      </c>
      <c r="B610" s="34">
        <v>76</v>
      </c>
      <c r="C610" s="34" t="s">
        <v>638</v>
      </c>
      <c r="D610" s="34">
        <v>22102</v>
      </c>
      <c r="E610" s="1" t="s">
        <v>657</v>
      </c>
      <c r="F610" s="3">
        <v>4950</v>
      </c>
    </row>
    <row r="611" spans="1:6" x14ac:dyDescent="0.2">
      <c r="A611" t="str">
        <f t="shared" si="9"/>
        <v>2</v>
      </c>
      <c r="B611" s="34">
        <v>76</v>
      </c>
      <c r="C611" s="34" t="s">
        <v>638</v>
      </c>
      <c r="D611" s="34">
        <v>22199</v>
      </c>
      <c r="E611" s="1" t="s">
        <v>658</v>
      </c>
      <c r="F611" s="3">
        <v>1000</v>
      </c>
    </row>
    <row r="612" spans="1:6" x14ac:dyDescent="0.2">
      <c r="A612" t="str">
        <f t="shared" si="9"/>
        <v>2</v>
      </c>
      <c r="B612" s="34">
        <v>76</v>
      </c>
      <c r="C612" s="34" t="s">
        <v>638</v>
      </c>
      <c r="D612" s="34">
        <v>22200</v>
      </c>
      <c r="E612" s="1" t="s">
        <v>659</v>
      </c>
      <c r="F612" s="3">
        <v>1500</v>
      </c>
    </row>
    <row r="613" spans="1:6" x14ac:dyDescent="0.2">
      <c r="A613" t="str">
        <f t="shared" si="9"/>
        <v>2</v>
      </c>
      <c r="B613" s="34">
        <v>76</v>
      </c>
      <c r="C613" s="34" t="s">
        <v>638</v>
      </c>
      <c r="D613" s="34">
        <v>22699</v>
      </c>
      <c r="E613" s="1" t="s">
        <v>660</v>
      </c>
      <c r="F613" s="3">
        <v>20000</v>
      </c>
    </row>
    <row r="614" spans="1:6" x14ac:dyDescent="0.2">
      <c r="A614" t="str">
        <f t="shared" si="9"/>
        <v>2</v>
      </c>
      <c r="B614" s="34">
        <v>76</v>
      </c>
      <c r="C614" s="34" t="s">
        <v>638</v>
      </c>
      <c r="D614" s="34">
        <v>22700</v>
      </c>
      <c r="E614" s="1" t="s">
        <v>661</v>
      </c>
      <c r="F614" s="3">
        <v>13000</v>
      </c>
    </row>
    <row r="615" spans="1:6" x14ac:dyDescent="0.2">
      <c r="A615" t="str">
        <f t="shared" si="9"/>
        <v>2</v>
      </c>
      <c r="B615" s="34">
        <v>76</v>
      </c>
      <c r="C615" s="34" t="s">
        <v>638</v>
      </c>
      <c r="D615" s="34">
        <v>23120</v>
      </c>
      <c r="E615" s="1" t="s">
        <v>662</v>
      </c>
      <c r="F615" s="3">
        <v>100</v>
      </c>
    </row>
    <row r="616" spans="1:6" x14ac:dyDescent="0.2">
      <c r="A616" t="str">
        <f t="shared" si="9"/>
        <v>2</v>
      </c>
      <c r="B616" s="34">
        <v>76</v>
      </c>
      <c r="C616" s="34" t="s">
        <v>663</v>
      </c>
      <c r="D616" s="34">
        <v>22400</v>
      </c>
      <c r="E616" s="1" t="s">
        <v>664</v>
      </c>
      <c r="F616" s="3">
        <v>500</v>
      </c>
    </row>
    <row r="617" spans="1:6" x14ac:dyDescent="0.2">
      <c r="A617" t="str">
        <f t="shared" si="9"/>
        <v>2</v>
      </c>
      <c r="B617" s="34">
        <v>76</v>
      </c>
      <c r="C617" s="34" t="s">
        <v>663</v>
      </c>
      <c r="D617" s="34">
        <v>22799</v>
      </c>
      <c r="E617" s="1" t="s">
        <v>665</v>
      </c>
      <c r="F617" s="3">
        <v>120000</v>
      </c>
    </row>
    <row r="618" spans="1:6" x14ac:dyDescent="0.2">
      <c r="A618" t="str">
        <f t="shared" si="9"/>
        <v>2</v>
      </c>
      <c r="B618" s="34">
        <v>76</v>
      </c>
      <c r="C618" s="34" t="s">
        <v>666</v>
      </c>
      <c r="D618" s="34">
        <v>22699</v>
      </c>
      <c r="E618" s="1" t="s">
        <v>667</v>
      </c>
      <c r="F618" s="3">
        <v>100</v>
      </c>
    </row>
    <row r="619" spans="1:6" x14ac:dyDescent="0.2">
      <c r="A619" t="str">
        <f t="shared" si="9"/>
        <v>2</v>
      </c>
      <c r="B619" s="34">
        <v>76</v>
      </c>
      <c r="C619" s="34" t="s">
        <v>668</v>
      </c>
      <c r="D619" s="34">
        <v>20200</v>
      </c>
      <c r="E619" s="1" t="s">
        <v>669</v>
      </c>
      <c r="F619" s="3">
        <v>1500</v>
      </c>
    </row>
    <row r="620" spans="1:6" x14ac:dyDescent="0.2">
      <c r="A620" t="str">
        <f t="shared" si="9"/>
        <v>2</v>
      </c>
      <c r="B620" s="34">
        <v>80</v>
      </c>
      <c r="C620" s="34" t="s">
        <v>670</v>
      </c>
      <c r="D620" s="34">
        <v>22100</v>
      </c>
      <c r="E620" s="1" t="s">
        <v>671</v>
      </c>
      <c r="F620" s="3">
        <v>2000</v>
      </c>
    </row>
    <row r="621" spans="1:6" x14ac:dyDescent="0.2">
      <c r="A621" t="str">
        <f t="shared" si="9"/>
        <v>2</v>
      </c>
      <c r="B621" s="34">
        <v>80</v>
      </c>
      <c r="C621" s="34" t="s">
        <v>670</v>
      </c>
      <c r="D621" s="34">
        <v>22101</v>
      </c>
      <c r="E621" s="1" t="s">
        <v>672</v>
      </c>
      <c r="F621" s="3">
        <v>250</v>
      </c>
    </row>
    <row r="622" spans="1:6" x14ac:dyDescent="0.2">
      <c r="A622" t="str">
        <f t="shared" si="9"/>
        <v>2</v>
      </c>
      <c r="B622" s="34">
        <v>80</v>
      </c>
      <c r="C622" s="34" t="s">
        <v>670</v>
      </c>
      <c r="D622" s="34">
        <v>22400</v>
      </c>
      <c r="E622" s="1" t="s">
        <v>673</v>
      </c>
      <c r="F622" s="3">
        <v>1000</v>
      </c>
    </row>
    <row r="623" spans="1:6" x14ac:dyDescent="0.2">
      <c r="A623" t="str">
        <f t="shared" si="9"/>
        <v>2</v>
      </c>
      <c r="B623" s="34">
        <v>80</v>
      </c>
      <c r="C623" s="34" t="s">
        <v>670</v>
      </c>
      <c r="D623" s="34">
        <v>22500</v>
      </c>
      <c r="E623" s="1" t="s">
        <v>366</v>
      </c>
      <c r="F623" s="3">
        <v>100</v>
      </c>
    </row>
    <row r="624" spans="1:6" x14ac:dyDescent="0.2">
      <c r="A624" t="str">
        <f t="shared" si="9"/>
        <v>2</v>
      </c>
      <c r="B624" s="34">
        <v>80</v>
      </c>
      <c r="C624" s="34" t="s">
        <v>670</v>
      </c>
      <c r="D624" s="34">
        <v>22701</v>
      </c>
      <c r="E624" s="1" t="s">
        <v>674</v>
      </c>
      <c r="F624" s="3">
        <v>175000</v>
      </c>
    </row>
    <row r="625" spans="1:6" x14ac:dyDescent="0.2">
      <c r="A625" t="str">
        <f t="shared" si="9"/>
        <v>1</v>
      </c>
      <c r="B625" s="34">
        <v>80</v>
      </c>
      <c r="C625" s="34" t="s">
        <v>182</v>
      </c>
      <c r="D625" s="34">
        <v>12003</v>
      </c>
      <c r="E625" s="1" t="s">
        <v>675</v>
      </c>
      <c r="F625" s="3">
        <v>23000</v>
      </c>
    </row>
    <row r="626" spans="1:6" x14ac:dyDescent="0.2">
      <c r="A626" t="str">
        <f t="shared" si="9"/>
        <v>1</v>
      </c>
      <c r="B626" s="34">
        <v>80</v>
      </c>
      <c r="C626" s="34" t="s">
        <v>182</v>
      </c>
      <c r="D626" s="34">
        <v>12006</v>
      </c>
      <c r="E626" s="1" t="s">
        <v>676</v>
      </c>
      <c r="F626" s="3">
        <v>2600</v>
      </c>
    </row>
    <row r="627" spans="1:6" x14ac:dyDescent="0.2">
      <c r="A627" t="str">
        <f t="shared" si="9"/>
        <v>1</v>
      </c>
      <c r="B627" s="34">
        <v>80</v>
      </c>
      <c r="C627" s="34" t="s">
        <v>182</v>
      </c>
      <c r="D627" s="34">
        <v>12100</v>
      </c>
      <c r="E627" s="1" t="s">
        <v>677</v>
      </c>
      <c r="F627" s="3">
        <v>18600</v>
      </c>
    </row>
    <row r="628" spans="1:6" x14ac:dyDescent="0.2">
      <c r="A628" t="str">
        <f t="shared" si="9"/>
        <v>1</v>
      </c>
      <c r="B628" s="34">
        <v>80</v>
      </c>
      <c r="C628" s="34" t="s">
        <v>182</v>
      </c>
      <c r="D628" s="34">
        <v>12101</v>
      </c>
      <c r="E628" s="1" t="s">
        <v>678</v>
      </c>
      <c r="F628" s="3">
        <v>45500</v>
      </c>
    </row>
    <row r="629" spans="1:6" x14ac:dyDescent="0.2">
      <c r="A629" t="str">
        <f t="shared" si="9"/>
        <v>1</v>
      </c>
      <c r="B629" s="34">
        <v>80</v>
      </c>
      <c r="C629" s="34" t="s">
        <v>182</v>
      </c>
      <c r="D629" s="34">
        <v>12105</v>
      </c>
      <c r="E629" s="1" t="s">
        <v>679</v>
      </c>
      <c r="F629" s="3">
        <v>100</v>
      </c>
    </row>
    <row r="630" spans="1:6" x14ac:dyDescent="0.2">
      <c r="A630" t="str">
        <f t="shared" si="9"/>
        <v>1</v>
      </c>
      <c r="B630" s="34">
        <v>80</v>
      </c>
      <c r="C630" s="34" t="s">
        <v>182</v>
      </c>
      <c r="D630" s="34">
        <v>13000</v>
      </c>
      <c r="E630" s="1" t="s">
        <v>680</v>
      </c>
      <c r="F630" s="3">
        <v>11400</v>
      </c>
    </row>
    <row r="631" spans="1:6" x14ac:dyDescent="0.2">
      <c r="A631" t="str">
        <f t="shared" si="9"/>
        <v>1</v>
      </c>
      <c r="B631" s="34">
        <v>80</v>
      </c>
      <c r="C631" s="34" t="s">
        <v>182</v>
      </c>
      <c r="D631" s="34">
        <v>13001</v>
      </c>
      <c r="E631" s="1" t="s">
        <v>681</v>
      </c>
      <c r="F631" s="3">
        <v>1000</v>
      </c>
    </row>
    <row r="632" spans="1:6" x14ac:dyDescent="0.2">
      <c r="A632" t="str">
        <f t="shared" si="9"/>
        <v>1</v>
      </c>
      <c r="B632" s="34">
        <v>80</v>
      </c>
      <c r="C632" s="34" t="s">
        <v>182</v>
      </c>
      <c r="D632" s="34">
        <v>13002</v>
      </c>
      <c r="E632" s="1" t="s">
        <v>682</v>
      </c>
      <c r="F632" s="3">
        <v>17100</v>
      </c>
    </row>
    <row r="633" spans="1:6" x14ac:dyDescent="0.2">
      <c r="A633" t="str">
        <f t="shared" si="9"/>
        <v>1</v>
      </c>
      <c r="B633" s="34">
        <v>80</v>
      </c>
      <c r="C633" s="34" t="s">
        <v>182</v>
      </c>
      <c r="D633" s="34">
        <v>13005</v>
      </c>
      <c r="E633" s="1" t="s">
        <v>683</v>
      </c>
      <c r="F633" s="3">
        <v>100</v>
      </c>
    </row>
    <row r="634" spans="1:6" x14ac:dyDescent="0.2">
      <c r="A634" t="str">
        <f t="shared" si="9"/>
        <v>1</v>
      </c>
      <c r="B634" s="34">
        <v>80</v>
      </c>
      <c r="C634" s="34" t="s">
        <v>182</v>
      </c>
      <c r="D634" s="34">
        <v>13099</v>
      </c>
      <c r="E634" s="1" t="s">
        <v>684</v>
      </c>
      <c r="F634" s="3">
        <v>100</v>
      </c>
    </row>
    <row r="635" spans="1:6" x14ac:dyDescent="0.2">
      <c r="A635" t="str">
        <f t="shared" si="9"/>
        <v>1</v>
      </c>
      <c r="B635" s="34">
        <v>80</v>
      </c>
      <c r="C635" s="34" t="s">
        <v>182</v>
      </c>
      <c r="D635" s="34">
        <v>15100</v>
      </c>
      <c r="E635" s="1" t="s">
        <v>685</v>
      </c>
      <c r="F635" s="3">
        <v>100</v>
      </c>
    </row>
    <row r="636" spans="1:6" x14ac:dyDescent="0.2">
      <c r="A636" t="str">
        <f t="shared" si="9"/>
        <v>1</v>
      </c>
      <c r="B636" s="34">
        <v>80</v>
      </c>
      <c r="C636" s="34" t="s">
        <v>182</v>
      </c>
      <c r="D636" s="34">
        <v>16000</v>
      </c>
      <c r="E636" s="1" t="s">
        <v>686</v>
      </c>
      <c r="F636" s="3">
        <v>38500</v>
      </c>
    </row>
    <row r="637" spans="1:6" x14ac:dyDescent="0.2">
      <c r="A637" t="str">
        <f t="shared" si="9"/>
        <v>1</v>
      </c>
      <c r="B637" s="34">
        <v>80</v>
      </c>
      <c r="C637" s="34" t="s">
        <v>182</v>
      </c>
      <c r="D637" s="34">
        <v>16209</v>
      </c>
      <c r="E637" s="1" t="s">
        <v>56</v>
      </c>
      <c r="F637" s="3">
        <v>100</v>
      </c>
    </row>
    <row r="638" spans="1:6" x14ac:dyDescent="0.2">
      <c r="A638" t="str">
        <f t="shared" si="9"/>
        <v>2</v>
      </c>
      <c r="B638" s="34">
        <v>80</v>
      </c>
      <c r="C638" s="34" t="s">
        <v>182</v>
      </c>
      <c r="D638" s="34">
        <v>21200</v>
      </c>
      <c r="E638" s="1" t="s">
        <v>687</v>
      </c>
      <c r="F638" s="3">
        <v>2500</v>
      </c>
    </row>
    <row r="639" spans="1:6" x14ac:dyDescent="0.2">
      <c r="A639" t="str">
        <f t="shared" si="9"/>
        <v>2</v>
      </c>
      <c r="B639" s="34">
        <v>80</v>
      </c>
      <c r="C639" s="34" t="s">
        <v>182</v>
      </c>
      <c r="D639" s="34">
        <v>21301</v>
      </c>
      <c r="E639" s="1" t="s">
        <v>688</v>
      </c>
      <c r="F639" s="3">
        <v>1000</v>
      </c>
    </row>
    <row r="640" spans="1:6" x14ac:dyDescent="0.2">
      <c r="A640" t="str">
        <f t="shared" si="9"/>
        <v>2</v>
      </c>
      <c r="B640" s="34">
        <v>80</v>
      </c>
      <c r="C640" s="34" t="s">
        <v>182</v>
      </c>
      <c r="D640" s="34">
        <v>21501</v>
      </c>
      <c r="E640" s="1" t="s">
        <v>689</v>
      </c>
      <c r="F640" s="3">
        <v>300</v>
      </c>
    </row>
    <row r="641" spans="1:6" x14ac:dyDescent="0.2">
      <c r="A641" t="str">
        <f t="shared" si="9"/>
        <v>2</v>
      </c>
      <c r="B641" s="34">
        <v>80</v>
      </c>
      <c r="C641" s="34" t="s">
        <v>182</v>
      </c>
      <c r="D641" s="34">
        <v>22000</v>
      </c>
      <c r="E641" s="1" t="s">
        <v>690</v>
      </c>
      <c r="F641" s="3">
        <v>1500</v>
      </c>
    </row>
    <row r="642" spans="1:6" x14ac:dyDescent="0.2">
      <c r="A642" t="str">
        <f t="shared" si="9"/>
        <v>2</v>
      </c>
      <c r="B642" s="34">
        <v>80</v>
      </c>
      <c r="C642" s="34" t="s">
        <v>182</v>
      </c>
      <c r="D642" s="34">
        <v>22002</v>
      </c>
      <c r="E642" s="1" t="s">
        <v>691</v>
      </c>
      <c r="F642" s="3">
        <v>1000</v>
      </c>
    </row>
    <row r="643" spans="1:6" x14ac:dyDescent="0.2">
      <c r="A643" t="str">
        <f t="shared" ref="A643:A706" si="10">+LEFT(D643,1)</f>
        <v>2</v>
      </c>
      <c r="B643" s="34">
        <v>80</v>
      </c>
      <c r="C643" s="34" t="s">
        <v>182</v>
      </c>
      <c r="D643" s="34">
        <v>22100</v>
      </c>
      <c r="E643" s="1" t="s">
        <v>692</v>
      </c>
      <c r="F643" s="3">
        <v>7150</v>
      </c>
    </row>
    <row r="644" spans="1:6" x14ac:dyDescent="0.2">
      <c r="A644" t="str">
        <f t="shared" si="10"/>
        <v>2</v>
      </c>
      <c r="B644" s="34">
        <v>80</v>
      </c>
      <c r="C644" s="34" t="s">
        <v>182</v>
      </c>
      <c r="D644" s="34">
        <v>22101</v>
      </c>
      <c r="E644" s="1" t="s">
        <v>693</v>
      </c>
      <c r="F644" s="3">
        <v>1000</v>
      </c>
    </row>
    <row r="645" spans="1:6" x14ac:dyDescent="0.2">
      <c r="A645" t="str">
        <f t="shared" si="10"/>
        <v>2</v>
      </c>
      <c r="B645" s="34">
        <v>80</v>
      </c>
      <c r="C645" s="34" t="s">
        <v>182</v>
      </c>
      <c r="D645" s="34">
        <v>22104</v>
      </c>
      <c r="E645" s="1" t="s">
        <v>694</v>
      </c>
      <c r="F645" s="3">
        <v>11000</v>
      </c>
    </row>
    <row r="646" spans="1:6" x14ac:dyDescent="0.2">
      <c r="A646" t="str">
        <f t="shared" si="10"/>
        <v>2</v>
      </c>
      <c r="B646" s="34">
        <v>80</v>
      </c>
      <c r="C646" s="34" t="s">
        <v>182</v>
      </c>
      <c r="D646" s="34">
        <v>22199</v>
      </c>
      <c r="E646" s="1" t="s">
        <v>695</v>
      </c>
      <c r="F646" s="3">
        <v>500</v>
      </c>
    </row>
    <row r="647" spans="1:6" x14ac:dyDescent="0.2">
      <c r="A647" t="str">
        <f t="shared" si="10"/>
        <v>2</v>
      </c>
      <c r="B647" s="34">
        <v>80</v>
      </c>
      <c r="C647" s="34" t="s">
        <v>182</v>
      </c>
      <c r="D647" s="34">
        <v>22200</v>
      </c>
      <c r="E647" s="1" t="s">
        <v>696</v>
      </c>
      <c r="F647" s="3">
        <v>2500</v>
      </c>
    </row>
    <row r="648" spans="1:6" x14ac:dyDescent="0.2">
      <c r="A648" t="str">
        <f t="shared" si="10"/>
        <v>2</v>
      </c>
      <c r="B648" s="34">
        <v>80</v>
      </c>
      <c r="C648" s="34" t="s">
        <v>182</v>
      </c>
      <c r="D648" s="34">
        <v>22300</v>
      </c>
      <c r="E648" s="1" t="s">
        <v>697</v>
      </c>
      <c r="F648" s="3">
        <v>18000</v>
      </c>
    </row>
    <row r="649" spans="1:6" x14ac:dyDescent="0.2">
      <c r="A649" t="str">
        <f t="shared" si="10"/>
        <v>2</v>
      </c>
      <c r="B649" s="34">
        <v>80</v>
      </c>
      <c r="C649" s="34" t="s">
        <v>182</v>
      </c>
      <c r="D649" s="34">
        <v>22500</v>
      </c>
      <c r="E649" s="1" t="s">
        <v>174</v>
      </c>
      <c r="F649" s="3">
        <v>1000</v>
      </c>
    </row>
    <row r="650" spans="1:6" x14ac:dyDescent="0.2">
      <c r="A650" t="str">
        <f t="shared" si="10"/>
        <v>2</v>
      </c>
      <c r="B650" s="34">
        <v>80</v>
      </c>
      <c r="C650" s="34" t="s">
        <v>182</v>
      </c>
      <c r="D650" s="34">
        <v>22700</v>
      </c>
      <c r="E650" s="1" t="s">
        <v>698</v>
      </c>
      <c r="F650" s="3">
        <v>8400</v>
      </c>
    </row>
    <row r="651" spans="1:6" x14ac:dyDescent="0.2">
      <c r="A651" t="str">
        <f t="shared" si="10"/>
        <v>2</v>
      </c>
      <c r="B651" s="34">
        <v>80</v>
      </c>
      <c r="C651" s="34" t="s">
        <v>182</v>
      </c>
      <c r="D651" s="34">
        <v>23120</v>
      </c>
      <c r="E651" s="1" t="s">
        <v>699</v>
      </c>
      <c r="F651" s="3">
        <v>600</v>
      </c>
    </row>
    <row r="652" spans="1:6" x14ac:dyDescent="0.2">
      <c r="A652" t="str">
        <f t="shared" si="10"/>
        <v>6</v>
      </c>
      <c r="B652" s="34">
        <v>80</v>
      </c>
      <c r="C652" s="34" t="s">
        <v>182</v>
      </c>
      <c r="D652" s="34">
        <v>63300</v>
      </c>
      <c r="E652" s="1" t="s">
        <v>700</v>
      </c>
      <c r="F652" s="3">
        <v>17000</v>
      </c>
    </row>
    <row r="653" spans="1:6" x14ac:dyDescent="0.2">
      <c r="A653" t="str">
        <f t="shared" si="10"/>
        <v>2</v>
      </c>
      <c r="B653" s="34">
        <v>80</v>
      </c>
      <c r="C653" s="34" t="s">
        <v>205</v>
      </c>
      <c r="D653" s="34">
        <v>21000</v>
      </c>
      <c r="E653" s="1" t="s">
        <v>701</v>
      </c>
      <c r="F653" s="3">
        <v>100</v>
      </c>
    </row>
    <row r="654" spans="1:6" x14ac:dyDescent="0.2">
      <c r="A654" t="str">
        <f t="shared" si="10"/>
        <v>1</v>
      </c>
      <c r="B654" s="34">
        <v>80</v>
      </c>
      <c r="C654" s="34" t="s">
        <v>210</v>
      </c>
      <c r="D654" s="34">
        <v>13000</v>
      </c>
      <c r="E654" s="1" t="s">
        <v>702</v>
      </c>
      <c r="F654" s="3">
        <v>151900</v>
      </c>
    </row>
    <row r="655" spans="1:6" x14ac:dyDescent="0.2">
      <c r="A655" t="str">
        <f t="shared" si="10"/>
        <v>1</v>
      </c>
      <c r="B655" s="34">
        <v>80</v>
      </c>
      <c r="C655" s="34" t="s">
        <v>210</v>
      </c>
      <c r="D655" s="34">
        <v>13001</v>
      </c>
      <c r="E655" s="1" t="s">
        <v>703</v>
      </c>
      <c r="F655" s="3">
        <v>14600</v>
      </c>
    </row>
    <row r="656" spans="1:6" x14ac:dyDescent="0.2">
      <c r="A656" t="str">
        <f t="shared" si="10"/>
        <v>1</v>
      </c>
      <c r="B656" s="34">
        <v>80</v>
      </c>
      <c r="C656" s="34" t="s">
        <v>210</v>
      </c>
      <c r="D656" s="34">
        <v>13002</v>
      </c>
      <c r="E656" s="1" t="s">
        <v>704</v>
      </c>
      <c r="F656" s="3">
        <v>224500</v>
      </c>
    </row>
    <row r="657" spans="1:6" x14ac:dyDescent="0.2">
      <c r="A657" t="str">
        <f t="shared" si="10"/>
        <v>1</v>
      </c>
      <c r="B657" s="34">
        <v>80</v>
      </c>
      <c r="C657" s="34" t="s">
        <v>210</v>
      </c>
      <c r="D657" s="34">
        <v>13005</v>
      </c>
      <c r="E657" s="1" t="s">
        <v>705</v>
      </c>
      <c r="F657" s="3">
        <v>100</v>
      </c>
    </row>
    <row r="658" spans="1:6" x14ac:dyDescent="0.2">
      <c r="A658" t="str">
        <f t="shared" si="10"/>
        <v>1</v>
      </c>
      <c r="B658" s="34">
        <v>80</v>
      </c>
      <c r="C658" s="34" t="s">
        <v>210</v>
      </c>
      <c r="D658" s="34">
        <v>13099</v>
      </c>
      <c r="E658" s="1" t="s">
        <v>408</v>
      </c>
      <c r="F658" s="3">
        <v>23400</v>
      </c>
    </row>
    <row r="659" spans="1:6" x14ac:dyDescent="0.2">
      <c r="A659" t="str">
        <f t="shared" si="10"/>
        <v>1</v>
      </c>
      <c r="B659" s="34">
        <v>80</v>
      </c>
      <c r="C659" s="34" t="s">
        <v>210</v>
      </c>
      <c r="D659" s="34">
        <v>13100</v>
      </c>
      <c r="E659" s="1" t="s">
        <v>706</v>
      </c>
      <c r="F659" s="3">
        <v>19100</v>
      </c>
    </row>
    <row r="660" spans="1:6" x14ac:dyDescent="0.2">
      <c r="A660" t="str">
        <f t="shared" si="10"/>
        <v>1</v>
      </c>
      <c r="B660" s="34">
        <v>80</v>
      </c>
      <c r="C660" s="34" t="s">
        <v>210</v>
      </c>
      <c r="D660" s="34">
        <v>13101</v>
      </c>
      <c r="E660" s="1" t="s">
        <v>707</v>
      </c>
      <c r="F660" s="3">
        <v>2100</v>
      </c>
    </row>
    <row r="661" spans="1:6" x14ac:dyDescent="0.2">
      <c r="A661" t="str">
        <f t="shared" si="10"/>
        <v>1</v>
      </c>
      <c r="B661" s="34">
        <v>80</v>
      </c>
      <c r="C661" s="34" t="s">
        <v>210</v>
      </c>
      <c r="D661" s="34">
        <v>13102</v>
      </c>
      <c r="E661" s="1" t="s">
        <v>708</v>
      </c>
      <c r="F661" s="3">
        <v>31000</v>
      </c>
    </row>
    <row r="662" spans="1:6" x14ac:dyDescent="0.2">
      <c r="A662" t="str">
        <f t="shared" si="10"/>
        <v>1</v>
      </c>
      <c r="B662" s="34">
        <v>80</v>
      </c>
      <c r="C662" s="34" t="s">
        <v>210</v>
      </c>
      <c r="D662" s="34">
        <v>13105</v>
      </c>
      <c r="E662" s="1" t="s">
        <v>709</v>
      </c>
      <c r="F662" s="3">
        <v>100</v>
      </c>
    </row>
    <row r="663" spans="1:6" x14ac:dyDescent="0.2">
      <c r="A663" t="str">
        <f t="shared" si="10"/>
        <v>1</v>
      </c>
      <c r="B663" s="34">
        <v>80</v>
      </c>
      <c r="C663" s="34" t="s">
        <v>210</v>
      </c>
      <c r="D663" s="34">
        <v>13199</v>
      </c>
      <c r="E663" s="1" t="s">
        <v>408</v>
      </c>
      <c r="F663" s="3">
        <v>1775</v>
      </c>
    </row>
    <row r="664" spans="1:6" x14ac:dyDescent="0.2">
      <c r="A664" t="str">
        <f t="shared" si="10"/>
        <v>1</v>
      </c>
      <c r="B664" s="34">
        <v>80</v>
      </c>
      <c r="C664" s="34" t="s">
        <v>210</v>
      </c>
      <c r="D664" s="34">
        <v>16000</v>
      </c>
      <c r="E664" s="1" t="s">
        <v>710</v>
      </c>
      <c r="F664" s="3">
        <v>166500</v>
      </c>
    </row>
    <row r="665" spans="1:6" x14ac:dyDescent="0.2">
      <c r="A665" t="str">
        <f t="shared" si="10"/>
        <v>1</v>
      </c>
      <c r="B665" s="34">
        <v>80</v>
      </c>
      <c r="C665" s="34" t="s">
        <v>210</v>
      </c>
      <c r="D665" s="34">
        <v>16209</v>
      </c>
      <c r="E665" s="1" t="s">
        <v>56</v>
      </c>
      <c r="F665" s="3">
        <v>100</v>
      </c>
    </row>
    <row r="666" spans="1:6" x14ac:dyDescent="0.2">
      <c r="A666" t="str">
        <f t="shared" si="10"/>
        <v>2</v>
      </c>
      <c r="B666" s="34">
        <v>80</v>
      </c>
      <c r="C666" s="34" t="s">
        <v>210</v>
      </c>
      <c r="D666" s="34">
        <v>21000</v>
      </c>
      <c r="E666" s="1" t="s">
        <v>711</v>
      </c>
      <c r="F666" s="3">
        <v>75000</v>
      </c>
    </row>
    <row r="667" spans="1:6" x14ac:dyDescent="0.2">
      <c r="A667" t="str">
        <f t="shared" si="10"/>
        <v>2</v>
      </c>
      <c r="B667" s="34">
        <v>80</v>
      </c>
      <c r="C667" s="34" t="s">
        <v>210</v>
      </c>
      <c r="D667" s="34">
        <v>21300</v>
      </c>
      <c r="E667" s="1" t="s">
        <v>712</v>
      </c>
      <c r="F667" s="3">
        <v>2000</v>
      </c>
    </row>
    <row r="668" spans="1:6" x14ac:dyDescent="0.2">
      <c r="A668" t="str">
        <f t="shared" si="10"/>
        <v>2</v>
      </c>
      <c r="B668" s="34">
        <v>80</v>
      </c>
      <c r="C668" s="34" t="s">
        <v>210</v>
      </c>
      <c r="D668" s="34">
        <v>21400</v>
      </c>
      <c r="E668" s="1" t="s">
        <v>713</v>
      </c>
      <c r="F668" s="3">
        <v>7500</v>
      </c>
    </row>
    <row r="669" spans="1:6" x14ac:dyDescent="0.2">
      <c r="A669" t="str">
        <f t="shared" si="10"/>
        <v>2</v>
      </c>
      <c r="B669" s="34">
        <v>80</v>
      </c>
      <c r="C669" s="34" t="s">
        <v>210</v>
      </c>
      <c r="D669" s="34">
        <v>22103</v>
      </c>
      <c r="E669" s="1" t="s">
        <v>714</v>
      </c>
      <c r="F669" s="3">
        <v>6500</v>
      </c>
    </row>
    <row r="670" spans="1:6" x14ac:dyDescent="0.2">
      <c r="A670" t="str">
        <f t="shared" si="10"/>
        <v>2</v>
      </c>
      <c r="B670" s="34">
        <v>80</v>
      </c>
      <c r="C670" s="34" t="s">
        <v>210</v>
      </c>
      <c r="D670" s="34">
        <v>22199</v>
      </c>
      <c r="E670" s="1" t="s">
        <v>715</v>
      </c>
      <c r="F670" s="3">
        <v>50000</v>
      </c>
    </row>
    <row r="671" spans="1:6" x14ac:dyDescent="0.2">
      <c r="A671" t="str">
        <f t="shared" si="10"/>
        <v>2</v>
      </c>
      <c r="B671" s="34">
        <v>80</v>
      </c>
      <c r="C671" s="34" t="s">
        <v>210</v>
      </c>
      <c r="D671" s="34">
        <v>22200</v>
      </c>
      <c r="E671" s="1" t="s">
        <v>716</v>
      </c>
      <c r="F671" s="3">
        <v>250</v>
      </c>
    </row>
    <row r="672" spans="1:6" x14ac:dyDescent="0.2">
      <c r="A672" t="str">
        <f t="shared" si="10"/>
        <v>2</v>
      </c>
      <c r="B672" s="34">
        <v>80</v>
      </c>
      <c r="C672" s="34" t="s">
        <v>210</v>
      </c>
      <c r="D672" s="34">
        <v>22400</v>
      </c>
      <c r="E672" s="1" t="s">
        <v>717</v>
      </c>
      <c r="F672" s="3">
        <v>2700</v>
      </c>
    </row>
    <row r="673" spans="1:6" x14ac:dyDescent="0.2">
      <c r="A673" t="str">
        <f t="shared" si="10"/>
        <v>2</v>
      </c>
      <c r="B673" s="34">
        <v>80</v>
      </c>
      <c r="C673" s="34" t="s">
        <v>210</v>
      </c>
      <c r="D673" s="34">
        <v>23120</v>
      </c>
      <c r="E673" s="1" t="s">
        <v>718</v>
      </c>
      <c r="F673" s="3">
        <v>100</v>
      </c>
    </row>
    <row r="674" spans="1:6" x14ac:dyDescent="0.2">
      <c r="A674" t="str">
        <f t="shared" si="10"/>
        <v>6</v>
      </c>
      <c r="B674" s="34">
        <v>80</v>
      </c>
      <c r="C674" s="34" t="s">
        <v>210</v>
      </c>
      <c r="D674" s="34">
        <v>60931</v>
      </c>
      <c r="E674" s="1" t="s">
        <v>719</v>
      </c>
      <c r="F674" s="3">
        <v>15000</v>
      </c>
    </row>
    <row r="675" spans="1:6" x14ac:dyDescent="0.2">
      <c r="A675" t="str">
        <f t="shared" si="10"/>
        <v>2</v>
      </c>
      <c r="B675" s="34">
        <v>80</v>
      </c>
      <c r="C675" s="34" t="s">
        <v>215</v>
      </c>
      <c r="D675" s="34">
        <v>21000</v>
      </c>
      <c r="E675" s="1" t="s">
        <v>720</v>
      </c>
      <c r="F675" s="3">
        <v>30000</v>
      </c>
    </row>
    <row r="676" spans="1:6" x14ac:dyDescent="0.2">
      <c r="A676" t="str">
        <f t="shared" si="10"/>
        <v>2</v>
      </c>
      <c r="B676" s="34">
        <v>80</v>
      </c>
      <c r="C676" s="34" t="s">
        <v>215</v>
      </c>
      <c r="D676" s="34">
        <v>22100</v>
      </c>
      <c r="E676" s="1" t="s">
        <v>721</v>
      </c>
      <c r="F676" s="3">
        <v>12100</v>
      </c>
    </row>
    <row r="677" spans="1:6" x14ac:dyDescent="0.2">
      <c r="A677" t="str">
        <f t="shared" si="10"/>
        <v>2</v>
      </c>
      <c r="B677" s="34">
        <v>80</v>
      </c>
      <c r="C677" s="34" t="s">
        <v>215</v>
      </c>
      <c r="D677" s="34">
        <v>22200</v>
      </c>
      <c r="E677" s="1" t="s">
        <v>722</v>
      </c>
      <c r="F677" s="3">
        <v>100</v>
      </c>
    </row>
    <row r="678" spans="1:6" x14ac:dyDescent="0.2">
      <c r="A678" t="str">
        <f t="shared" si="10"/>
        <v>2</v>
      </c>
      <c r="B678" s="34">
        <v>80</v>
      </c>
      <c r="C678" s="34" t="s">
        <v>723</v>
      </c>
      <c r="D678" s="34">
        <v>22700</v>
      </c>
      <c r="E678" s="1" t="s">
        <v>724</v>
      </c>
      <c r="F678" s="3">
        <v>1000000</v>
      </c>
    </row>
    <row r="679" spans="1:6" x14ac:dyDescent="0.2">
      <c r="A679" t="str">
        <f t="shared" si="10"/>
        <v>2</v>
      </c>
      <c r="B679" s="34">
        <v>80</v>
      </c>
      <c r="C679" s="34" t="s">
        <v>725</v>
      </c>
      <c r="D679" s="34">
        <v>21200</v>
      </c>
      <c r="E679" s="1" t="s">
        <v>726</v>
      </c>
      <c r="F679" s="3">
        <v>2000</v>
      </c>
    </row>
    <row r="680" spans="1:6" x14ac:dyDescent="0.2">
      <c r="A680" t="str">
        <f t="shared" si="10"/>
        <v>2</v>
      </c>
      <c r="B680" s="34">
        <v>80</v>
      </c>
      <c r="C680" s="34" t="s">
        <v>725</v>
      </c>
      <c r="D680" s="34">
        <v>22100</v>
      </c>
      <c r="E680" s="1" t="s">
        <v>727</v>
      </c>
      <c r="F680" s="3">
        <v>550</v>
      </c>
    </row>
    <row r="681" spans="1:6" x14ac:dyDescent="0.2">
      <c r="A681" t="str">
        <f t="shared" si="10"/>
        <v>2</v>
      </c>
      <c r="B681" s="34">
        <v>80</v>
      </c>
      <c r="C681" s="34" t="s">
        <v>725</v>
      </c>
      <c r="D681" s="34">
        <v>22101</v>
      </c>
      <c r="E681" s="1" t="s">
        <v>728</v>
      </c>
      <c r="F681" s="3">
        <v>250</v>
      </c>
    </row>
    <row r="682" spans="1:6" x14ac:dyDescent="0.2">
      <c r="A682" t="str">
        <f t="shared" si="10"/>
        <v>2</v>
      </c>
      <c r="B682" s="34">
        <v>80</v>
      </c>
      <c r="C682" s="34" t="s">
        <v>725</v>
      </c>
      <c r="D682" s="34">
        <v>22700</v>
      </c>
      <c r="E682" s="1" t="s">
        <v>729</v>
      </c>
      <c r="F682" s="3">
        <v>300</v>
      </c>
    </row>
    <row r="683" spans="1:6" x14ac:dyDescent="0.2">
      <c r="A683" t="str">
        <f t="shared" si="10"/>
        <v>2</v>
      </c>
      <c r="B683" s="34">
        <v>80</v>
      </c>
      <c r="C683" s="34" t="s">
        <v>725</v>
      </c>
      <c r="D683" s="34">
        <v>22799</v>
      </c>
      <c r="E683" s="1" t="s">
        <v>730</v>
      </c>
      <c r="F683" s="3">
        <v>70000</v>
      </c>
    </row>
    <row r="684" spans="1:6" x14ac:dyDescent="0.2">
      <c r="A684" t="str">
        <f t="shared" si="10"/>
        <v>1</v>
      </c>
      <c r="B684" s="34">
        <v>80</v>
      </c>
      <c r="C684" s="34" t="s">
        <v>731</v>
      </c>
      <c r="D684" s="34">
        <v>13000</v>
      </c>
      <c r="E684" s="1" t="s">
        <v>732</v>
      </c>
      <c r="F684" s="3">
        <v>69500</v>
      </c>
    </row>
    <row r="685" spans="1:6" x14ac:dyDescent="0.2">
      <c r="A685" t="str">
        <f t="shared" si="10"/>
        <v>1</v>
      </c>
      <c r="B685" s="34">
        <v>80</v>
      </c>
      <c r="C685" s="34" t="s">
        <v>731</v>
      </c>
      <c r="D685" s="34">
        <v>13001</v>
      </c>
      <c r="E685" s="1" t="s">
        <v>733</v>
      </c>
      <c r="F685" s="3">
        <v>15425</v>
      </c>
    </row>
    <row r="686" spans="1:6" x14ac:dyDescent="0.2">
      <c r="A686" t="str">
        <f t="shared" si="10"/>
        <v>1</v>
      </c>
      <c r="B686" s="34">
        <v>80</v>
      </c>
      <c r="C686" s="34" t="s">
        <v>731</v>
      </c>
      <c r="D686" s="34">
        <v>13002</v>
      </c>
      <c r="E686" s="1" t="s">
        <v>734</v>
      </c>
      <c r="F686" s="3">
        <v>111400</v>
      </c>
    </row>
    <row r="687" spans="1:6" x14ac:dyDescent="0.2">
      <c r="A687" t="str">
        <f t="shared" si="10"/>
        <v>1</v>
      </c>
      <c r="B687" s="34">
        <v>80</v>
      </c>
      <c r="C687" s="34" t="s">
        <v>731</v>
      </c>
      <c r="D687" s="34">
        <v>13005</v>
      </c>
      <c r="E687" s="1" t="s">
        <v>735</v>
      </c>
      <c r="F687" s="3">
        <v>100</v>
      </c>
    </row>
    <row r="688" spans="1:6" x14ac:dyDescent="0.2">
      <c r="A688" t="str">
        <f t="shared" si="10"/>
        <v>1</v>
      </c>
      <c r="B688" s="34">
        <v>80</v>
      </c>
      <c r="C688" s="34" t="s">
        <v>731</v>
      </c>
      <c r="D688" s="34">
        <v>13099</v>
      </c>
      <c r="E688" s="1" t="s">
        <v>408</v>
      </c>
      <c r="F688" s="3">
        <v>11000</v>
      </c>
    </row>
    <row r="689" spans="1:6" x14ac:dyDescent="0.2">
      <c r="A689" t="str">
        <f t="shared" si="10"/>
        <v>1</v>
      </c>
      <c r="B689" s="34">
        <v>80</v>
      </c>
      <c r="C689" s="34" t="s">
        <v>731</v>
      </c>
      <c r="D689" s="34">
        <v>16000</v>
      </c>
      <c r="E689" s="1" t="s">
        <v>736</v>
      </c>
      <c r="F689" s="3">
        <v>101100</v>
      </c>
    </row>
    <row r="690" spans="1:6" x14ac:dyDescent="0.2">
      <c r="A690" t="str">
        <f t="shared" si="10"/>
        <v>1</v>
      </c>
      <c r="B690" s="34">
        <v>80</v>
      </c>
      <c r="C690" s="34" t="s">
        <v>731</v>
      </c>
      <c r="D690" s="34">
        <v>16209</v>
      </c>
      <c r="E690" s="1" t="s">
        <v>56</v>
      </c>
      <c r="F690" s="3">
        <v>100</v>
      </c>
    </row>
    <row r="691" spans="1:6" x14ac:dyDescent="0.2">
      <c r="A691" t="str">
        <f t="shared" si="10"/>
        <v>2</v>
      </c>
      <c r="B691" s="34">
        <v>80</v>
      </c>
      <c r="C691" s="34" t="s">
        <v>731</v>
      </c>
      <c r="D691" s="34">
        <v>20800</v>
      </c>
      <c r="E691" s="1" t="s">
        <v>737</v>
      </c>
      <c r="F691" s="3">
        <v>31000</v>
      </c>
    </row>
    <row r="692" spans="1:6" x14ac:dyDescent="0.2">
      <c r="A692" t="str">
        <f t="shared" si="10"/>
        <v>2</v>
      </c>
      <c r="B692" s="34">
        <v>80</v>
      </c>
      <c r="C692" s="34" t="s">
        <v>731</v>
      </c>
      <c r="D692" s="34">
        <v>21000</v>
      </c>
      <c r="E692" s="1" t="s">
        <v>738</v>
      </c>
      <c r="F692" s="3">
        <v>12750</v>
      </c>
    </row>
    <row r="693" spans="1:6" x14ac:dyDescent="0.2">
      <c r="A693" t="str">
        <f t="shared" si="10"/>
        <v>2</v>
      </c>
      <c r="B693" s="34">
        <v>80</v>
      </c>
      <c r="C693" s="34" t="s">
        <v>731</v>
      </c>
      <c r="D693" s="34">
        <v>21400</v>
      </c>
      <c r="E693" s="1" t="s">
        <v>739</v>
      </c>
      <c r="F693" s="3">
        <v>3600</v>
      </c>
    </row>
    <row r="694" spans="1:6" x14ac:dyDescent="0.2">
      <c r="A694" t="str">
        <f t="shared" si="10"/>
        <v>2</v>
      </c>
      <c r="B694" s="34">
        <v>80</v>
      </c>
      <c r="C694" s="34" t="s">
        <v>731</v>
      </c>
      <c r="D694" s="34">
        <v>22100</v>
      </c>
      <c r="E694" s="1" t="s">
        <v>740</v>
      </c>
      <c r="F694" s="3">
        <v>295900</v>
      </c>
    </row>
    <row r="695" spans="1:6" x14ac:dyDescent="0.2">
      <c r="A695" t="str">
        <f t="shared" si="10"/>
        <v>2</v>
      </c>
      <c r="B695" s="34">
        <v>80</v>
      </c>
      <c r="C695" s="34" t="s">
        <v>731</v>
      </c>
      <c r="D695" s="34">
        <v>22103</v>
      </c>
      <c r="E695" s="1" t="s">
        <v>741</v>
      </c>
      <c r="F695" s="3">
        <v>4500</v>
      </c>
    </row>
    <row r="696" spans="1:6" x14ac:dyDescent="0.2">
      <c r="A696" t="str">
        <f t="shared" si="10"/>
        <v>2</v>
      </c>
      <c r="B696" s="34">
        <v>80</v>
      </c>
      <c r="C696" s="34" t="s">
        <v>731</v>
      </c>
      <c r="D696" s="34">
        <v>22199</v>
      </c>
      <c r="E696" s="1" t="s">
        <v>742</v>
      </c>
      <c r="F696" s="3">
        <v>75000</v>
      </c>
    </row>
    <row r="697" spans="1:6" x14ac:dyDescent="0.2">
      <c r="A697" t="str">
        <f t="shared" si="10"/>
        <v>2</v>
      </c>
      <c r="B697" s="34">
        <v>80</v>
      </c>
      <c r="C697" s="34" t="s">
        <v>731</v>
      </c>
      <c r="D697" s="34">
        <v>22200</v>
      </c>
      <c r="E697" s="1" t="s">
        <v>743</v>
      </c>
      <c r="F697" s="3">
        <v>1000</v>
      </c>
    </row>
    <row r="698" spans="1:6" x14ac:dyDescent="0.2">
      <c r="A698" t="str">
        <f t="shared" si="10"/>
        <v>2</v>
      </c>
      <c r="B698" s="34">
        <v>80</v>
      </c>
      <c r="C698" s="34" t="s">
        <v>731</v>
      </c>
      <c r="D698" s="34">
        <v>22400</v>
      </c>
      <c r="E698" s="1" t="s">
        <v>744</v>
      </c>
      <c r="F698" s="3">
        <v>2500</v>
      </c>
    </row>
    <row r="699" spans="1:6" x14ac:dyDescent="0.2">
      <c r="A699" t="str">
        <f t="shared" si="10"/>
        <v>2</v>
      </c>
      <c r="B699" s="34">
        <v>80</v>
      </c>
      <c r="C699" s="34" t="s">
        <v>731</v>
      </c>
      <c r="D699" s="34">
        <v>23120</v>
      </c>
      <c r="E699" s="1" t="s">
        <v>745</v>
      </c>
      <c r="F699" s="3">
        <v>250</v>
      </c>
    </row>
    <row r="700" spans="1:6" x14ac:dyDescent="0.2">
      <c r="A700" t="str">
        <f t="shared" si="10"/>
        <v>2</v>
      </c>
      <c r="B700" s="34">
        <v>80</v>
      </c>
      <c r="C700" s="34" t="s">
        <v>731</v>
      </c>
      <c r="D700" s="34">
        <v>25500</v>
      </c>
      <c r="E700" s="1" t="s">
        <v>746</v>
      </c>
      <c r="F700" s="3">
        <v>1400</v>
      </c>
    </row>
    <row r="701" spans="1:6" x14ac:dyDescent="0.2">
      <c r="A701" t="str">
        <f t="shared" si="10"/>
        <v>6</v>
      </c>
      <c r="B701" s="34">
        <v>80</v>
      </c>
      <c r="C701" s="34" t="s">
        <v>731</v>
      </c>
      <c r="D701" s="34">
        <v>62700</v>
      </c>
      <c r="E701" s="1" t="s">
        <v>747</v>
      </c>
      <c r="F701" s="3">
        <v>102700</v>
      </c>
    </row>
    <row r="702" spans="1:6" x14ac:dyDescent="0.2">
      <c r="A702" t="str">
        <f t="shared" si="10"/>
        <v>1</v>
      </c>
      <c r="B702" s="34">
        <v>80</v>
      </c>
      <c r="C702" s="34" t="s">
        <v>748</v>
      </c>
      <c r="D702" s="34">
        <v>13000</v>
      </c>
      <c r="E702" s="1" t="s">
        <v>749</v>
      </c>
      <c r="F702" s="3">
        <v>123100</v>
      </c>
    </row>
    <row r="703" spans="1:6" x14ac:dyDescent="0.2">
      <c r="A703" t="str">
        <f t="shared" si="10"/>
        <v>1</v>
      </c>
      <c r="B703" s="34">
        <v>80</v>
      </c>
      <c r="C703" s="34" t="s">
        <v>748</v>
      </c>
      <c r="D703" s="34">
        <v>13001</v>
      </c>
      <c r="E703" s="1" t="s">
        <v>750</v>
      </c>
      <c r="F703" s="3">
        <v>17675</v>
      </c>
    </row>
    <row r="704" spans="1:6" x14ac:dyDescent="0.2">
      <c r="A704" t="str">
        <f t="shared" si="10"/>
        <v>1</v>
      </c>
      <c r="B704" s="34">
        <v>80</v>
      </c>
      <c r="C704" s="34" t="s">
        <v>748</v>
      </c>
      <c r="D704" s="34">
        <v>13002</v>
      </c>
      <c r="E704" s="1" t="s">
        <v>751</v>
      </c>
      <c r="F704" s="3">
        <v>179500</v>
      </c>
    </row>
    <row r="705" spans="1:6" x14ac:dyDescent="0.2">
      <c r="A705" t="str">
        <f t="shared" si="10"/>
        <v>1</v>
      </c>
      <c r="B705" s="34">
        <v>80</v>
      </c>
      <c r="C705" s="34" t="s">
        <v>748</v>
      </c>
      <c r="D705" s="34">
        <v>13005</v>
      </c>
      <c r="E705" s="1" t="s">
        <v>752</v>
      </c>
      <c r="F705" s="3">
        <v>100</v>
      </c>
    </row>
    <row r="706" spans="1:6" x14ac:dyDescent="0.2">
      <c r="A706" t="str">
        <f t="shared" si="10"/>
        <v>1</v>
      </c>
      <c r="B706" s="34">
        <v>80</v>
      </c>
      <c r="C706" s="34" t="s">
        <v>748</v>
      </c>
      <c r="D706" s="34">
        <v>13099</v>
      </c>
      <c r="E706" s="1" t="s">
        <v>408</v>
      </c>
      <c r="F706" s="3">
        <v>28200</v>
      </c>
    </row>
    <row r="707" spans="1:6" x14ac:dyDescent="0.2">
      <c r="A707" t="str">
        <f t="shared" ref="A707:A770" si="11">+LEFT(D707,1)</f>
        <v>1</v>
      </c>
      <c r="B707" s="34">
        <v>80</v>
      </c>
      <c r="C707" s="34" t="s">
        <v>748</v>
      </c>
      <c r="D707" s="34">
        <v>13100</v>
      </c>
      <c r="E707" s="1" t="s">
        <v>753</v>
      </c>
      <c r="F707" s="3">
        <v>36800</v>
      </c>
    </row>
    <row r="708" spans="1:6" x14ac:dyDescent="0.2">
      <c r="A708" t="str">
        <f t="shared" si="11"/>
        <v>1</v>
      </c>
      <c r="B708" s="34">
        <v>80</v>
      </c>
      <c r="C708" s="34" t="s">
        <v>748</v>
      </c>
      <c r="D708" s="34">
        <v>13101</v>
      </c>
      <c r="E708" s="1" t="s">
        <v>754</v>
      </c>
      <c r="F708" s="3">
        <v>100</v>
      </c>
    </row>
    <row r="709" spans="1:6" x14ac:dyDescent="0.2">
      <c r="A709" t="str">
        <f t="shared" si="11"/>
        <v>1</v>
      </c>
      <c r="B709" s="34">
        <v>80</v>
      </c>
      <c r="C709" s="34" t="s">
        <v>748</v>
      </c>
      <c r="D709" s="34">
        <v>13102</v>
      </c>
      <c r="E709" s="1" t="s">
        <v>755</v>
      </c>
      <c r="F709" s="3">
        <v>57200</v>
      </c>
    </row>
    <row r="710" spans="1:6" x14ac:dyDescent="0.2">
      <c r="A710" t="str">
        <f t="shared" si="11"/>
        <v>1</v>
      </c>
      <c r="B710" s="34">
        <v>80</v>
      </c>
      <c r="C710" s="34" t="s">
        <v>748</v>
      </c>
      <c r="D710" s="34">
        <v>13105</v>
      </c>
      <c r="E710" s="1" t="s">
        <v>756</v>
      </c>
      <c r="F710" s="3">
        <v>100</v>
      </c>
    </row>
    <row r="711" spans="1:6" x14ac:dyDescent="0.2">
      <c r="A711" t="str">
        <f t="shared" si="11"/>
        <v>1</v>
      </c>
      <c r="B711" s="34">
        <v>80</v>
      </c>
      <c r="C711" s="34" t="s">
        <v>748</v>
      </c>
      <c r="D711" s="34">
        <v>13199</v>
      </c>
      <c r="E711" s="1" t="s">
        <v>757</v>
      </c>
      <c r="F711" s="3">
        <v>100</v>
      </c>
    </row>
    <row r="712" spans="1:6" x14ac:dyDescent="0.2">
      <c r="A712" t="str">
        <f t="shared" si="11"/>
        <v>1</v>
      </c>
      <c r="B712" s="34">
        <v>80</v>
      </c>
      <c r="C712" s="34" t="s">
        <v>748</v>
      </c>
      <c r="D712" s="34">
        <v>16000</v>
      </c>
      <c r="E712" s="1" t="s">
        <v>758</v>
      </c>
      <c r="F712" s="3">
        <v>160000</v>
      </c>
    </row>
    <row r="713" spans="1:6" x14ac:dyDescent="0.2">
      <c r="A713" t="str">
        <f t="shared" si="11"/>
        <v>1</v>
      </c>
      <c r="B713" s="34">
        <v>80</v>
      </c>
      <c r="C713" s="34" t="s">
        <v>748</v>
      </c>
      <c r="D713" s="34">
        <v>16209</v>
      </c>
      <c r="E713" s="1" t="s">
        <v>56</v>
      </c>
      <c r="F713" s="3">
        <v>100</v>
      </c>
    </row>
    <row r="714" spans="1:6" x14ac:dyDescent="0.2">
      <c r="A714" t="str">
        <f t="shared" si="11"/>
        <v>2</v>
      </c>
      <c r="B714" s="34">
        <v>80</v>
      </c>
      <c r="C714" s="34" t="s">
        <v>748</v>
      </c>
      <c r="D714" s="34">
        <v>21000</v>
      </c>
      <c r="E714" s="1" t="s">
        <v>759</v>
      </c>
      <c r="F714" s="3">
        <v>80000</v>
      </c>
    </row>
    <row r="715" spans="1:6" x14ac:dyDescent="0.2">
      <c r="A715" t="str">
        <f t="shared" si="11"/>
        <v>2</v>
      </c>
      <c r="B715" s="34">
        <v>80</v>
      </c>
      <c r="C715" s="34" t="s">
        <v>748</v>
      </c>
      <c r="D715" s="34">
        <v>21300</v>
      </c>
      <c r="E715" s="1" t="s">
        <v>760</v>
      </c>
      <c r="F715" s="3">
        <v>12500</v>
      </c>
    </row>
    <row r="716" spans="1:6" x14ac:dyDescent="0.2">
      <c r="A716" t="str">
        <f t="shared" si="11"/>
        <v>2</v>
      </c>
      <c r="B716" s="34">
        <v>80</v>
      </c>
      <c r="C716" s="34" t="s">
        <v>748</v>
      </c>
      <c r="D716" s="34">
        <v>21400</v>
      </c>
      <c r="E716" s="1" t="s">
        <v>761</v>
      </c>
      <c r="F716" s="3">
        <v>4500</v>
      </c>
    </row>
    <row r="717" spans="1:6" x14ac:dyDescent="0.2">
      <c r="A717" t="str">
        <f t="shared" si="11"/>
        <v>2</v>
      </c>
      <c r="B717" s="34">
        <v>80</v>
      </c>
      <c r="C717" s="34" t="s">
        <v>748</v>
      </c>
      <c r="D717" s="34">
        <v>21500</v>
      </c>
      <c r="E717" s="1" t="s">
        <v>762</v>
      </c>
      <c r="F717" s="3">
        <v>10000</v>
      </c>
    </row>
    <row r="718" spans="1:6" x14ac:dyDescent="0.2">
      <c r="A718" t="str">
        <f t="shared" si="11"/>
        <v>2</v>
      </c>
      <c r="B718" s="34">
        <v>80</v>
      </c>
      <c r="C718" s="34" t="s">
        <v>748</v>
      </c>
      <c r="D718" s="34">
        <v>22100</v>
      </c>
      <c r="E718" s="1" t="s">
        <v>763</v>
      </c>
      <c r="F718" s="3">
        <v>14850</v>
      </c>
    </row>
    <row r="719" spans="1:6" x14ac:dyDescent="0.2">
      <c r="A719" t="str">
        <f t="shared" si="11"/>
        <v>2</v>
      </c>
      <c r="B719" s="34">
        <v>80</v>
      </c>
      <c r="C719" s="34" t="s">
        <v>748</v>
      </c>
      <c r="D719" s="34">
        <v>22101</v>
      </c>
      <c r="E719" s="1" t="s">
        <v>764</v>
      </c>
      <c r="F719" s="3">
        <v>11000</v>
      </c>
    </row>
    <row r="720" spans="1:6" x14ac:dyDescent="0.2">
      <c r="A720" t="str">
        <f t="shared" si="11"/>
        <v>2</v>
      </c>
      <c r="B720" s="34">
        <v>80</v>
      </c>
      <c r="C720" s="34" t="s">
        <v>748</v>
      </c>
      <c r="D720" s="34">
        <v>22103</v>
      </c>
      <c r="E720" s="1" t="s">
        <v>765</v>
      </c>
      <c r="F720" s="3">
        <v>7500</v>
      </c>
    </row>
    <row r="721" spans="1:6" x14ac:dyDescent="0.2">
      <c r="A721" t="str">
        <f t="shared" si="11"/>
        <v>2</v>
      </c>
      <c r="B721" s="34">
        <v>80</v>
      </c>
      <c r="C721" s="34" t="s">
        <v>748</v>
      </c>
      <c r="D721" s="34">
        <v>22199</v>
      </c>
      <c r="E721" s="1" t="s">
        <v>766</v>
      </c>
      <c r="F721" s="3">
        <v>20000</v>
      </c>
    </row>
    <row r="722" spans="1:6" x14ac:dyDescent="0.2">
      <c r="A722" t="str">
        <f t="shared" si="11"/>
        <v>2</v>
      </c>
      <c r="B722" s="34">
        <v>80</v>
      </c>
      <c r="C722" s="34" t="s">
        <v>748</v>
      </c>
      <c r="D722" s="34">
        <v>22200</v>
      </c>
      <c r="E722" s="1" t="s">
        <v>767</v>
      </c>
      <c r="F722" s="3">
        <v>1250</v>
      </c>
    </row>
    <row r="723" spans="1:6" x14ac:dyDescent="0.2">
      <c r="A723" t="str">
        <f t="shared" si="11"/>
        <v>2</v>
      </c>
      <c r="B723" s="34">
        <v>80</v>
      </c>
      <c r="C723" s="34" t="s">
        <v>748</v>
      </c>
      <c r="D723" s="34">
        <v>22400</v>
      </c>
      <c r="E723" s="1" t="s">
        <v>768</v>
      </c>
      <c r="F723" s="3">
        <v>3500</v>
      </c>
    </row>
    <row r="724" spans="1:6" x14ac:dyDescent="0.2">
      <c r="A724" t="str">
        <f t="shared" si="11"/>
        <v>2</v>
      </c>
      <c r="B724" s="34">
        <v>80</v>
      </c>
      <c r="C724" s="34" t="s">
        <v>748</v>
      </c>
      <c r="D724" s="34">
        <v>22700</v>
      </c>
      <c r="E724" s="1" t="s">
        <v>769</v>
      </c>
      <c r="F724" s="3">
        <v>9400</v>
      </c>
    </row>
    <row r="725" spans="1:6" x14ac:dyDescent="0.2">
      <c r="A725" t="str">
        <f t="shared" si="11"/>
        <v>2</v>
      </c>
      <c r="B725" s="34">
        <v>80</v>
      </c>
      <c r="C725" s="34" t="s">
        <v>748</v>
      </c>
      <c r="D725" s="34">
        <v>22799</v>
      </c>
      <c r="E725" s="1" t="s">
        <v>770</v>
      </c>
      <c r="F725" s="3">
        <v>75000</v>
      </c>
    </row>
    <row r="726" spans="1:6" x14ac:dyDescent="0.2">
      <c r="A726" t="str">
        <f t="shared" si="11"/>
        <v>2</v>
      </c>
      <c r="B726" s="34">
        <v>80</v>
      </c>
      <c r="C726" s="34" t="s">
        <v>748</v>
      </c>
      <c r="D726" s="34">
        <v>23120</v>
      </c>
      <c r="E726" s="1" t="s">
        <v>699</v>
      </c>
      <c r="F726" s="3">
        <v>600</v>
      </c>
    </row>
    <row r="727" spans="1:6" x14ac:dyDescent="0.2">
      <c r="A727" t="str">
        <f t="shared" si="11"/>
        <v>2</v>
      </c>
      <c r="B727" s="34">
        <v>80</v>
      </c>
      <c r="C727" s="34" t="s">
        <v>261</v>
      </c>
      <c r="D727" s="34">
        <v>21000</v>
      </c>
      <c r="E727" s="1" t="s">
        <v>771</v>
      </c>
      <c r="F727" s="3">
        <v>25500</v>
      </c>
    </row>
    <row r="728" spans="1:6" x14ac:dyDescent="0.2">
      <c r="A728" t="str">
        <f t="shared" si="11"/>
        <v>2</v>
      </c>
      <c r="B728" s="34">
        <v>80</v>
      </c>
      <c r="C728" s="34" t="s">
        <v>261</v>
      </c>
      <c r="D728" s="34">
        <v>22700</v>
      </c>
      <c r="E728" s="1" t="s">
        <v>772</v>
      </c>
      <c r="F728" s="3">
        <v>101100</v>
      </c>
    </row>
    <row r="729" spans="1:6" x14ac:dyDescent="0.2">
      <c r="A729" t="str">
        <f t="shared" si="11"/>
        <v>2</v>
      </c>
      <c r="B729" s="34">
        <v>80</v>
      </c>
      <c r="C729" s="34" t="s">
        <v>261</v>
      </c>
      <c r="D729" s="34">
        <v>22799</v>
      </c>
      <c r="E729" s="1" t="s">
        <v>773</v>
      </c>
      <c r="F729" s="3">
        <v>30000</v>
      </c>
    </row>
    <row r="730" spans="1:6" x14ac:dyDescent="0.2">
      <c r="A730" t="str">
        <f t="shared" si="11"/>
        <v>2</v>
      </c>
      <c r="B730" s="34">
        <v>80</v>
      </c>
      <c r="C730" s="34" t="s">
        <v>774</v>
      </c>
      <c r="D730" s="34">
        <v>21300</v>
      </c>
      <c r="E730" s="1" t="s">
        <v>775</v>
      </c>
      <c r="F730" s="3">
        <v>20000</v>
      </c>
    </row>
    <row r="731" spans="1:6" x14ac:dyDescent="0.2">
      <c r="A731" t="str">
        <f t="shared" si="11"/>
        <v>2</v>
      </c>
      <c r="B731" s="34">
        <v>80</v>
      </c>
      <c r="C731" s="34" t="s">
        <v>774</v>
      </c>
      <c r="D731" s="34">
        <v>22700</v>
      </c>
      <c r="E731" s="1" t="s">
        <v>776</v>
      </c>
      <c r="F731" s="3">
        <v>500</v>
      </c>
    </row>
    <row r="732" spans="1:6" x14ac:dyDescent="0.2">
      <c r="A732" t="str">
        <f t="shared" si="11"/>
        <v>1</v>
      </c>
      <c r="B732" s="34">
        <v>90</v>
      </c>
      <c r="C732" s="34" t="s">
        <v>777</v>
      </c>
      <c r="D732" s="34">
        <v>12003</v>
      </c>
      <c r="E732" s="1" t="s">
        <v>778</v>
      </c>
      <c r="F732" s="3">
        <v>34500</v>
      </c>
    </row>
    <row r="733" spans="1:6" x14ac:dyDescent="0.2">
      <c r="A733" t="str">
        <f t="shared" si="11"/>
        <v>1</v>
      </c>
      <c r="B733" s="34">
        <v>90</v>
      </c>
      <c r="C733" s="34" t="s">
        <v>777</v>
      </c>
      <c r="D733" s="34">
        <v>12006</v>
      </c>
      <c r="E733" s="1" t="s">
        <v>779</v>
      </c>
      <c r="F733" s="3">
        <v>6800</v>
      </c>
    </row>
    <row r="734" spans="1:6" x14ac:dyDescent="0.2">
      <c r="A734" t="str">
        <f t="shared" si="11"/>
        <v>1</v>
      </c>
      <c r="B734" s="34">
        <v>90</v>
      </c>
      <c r="C734" s="34" t="s">
        <v>777</v>
      </c>
      <c r="D734" s="34">
        <v>12100</v>
      </c>
      <c r="E734" s="1" t="s">
        <v>780</v>
      </c>
      <c r="F734" s="3">
        <v>17100</v>
      </c>
    </row>
    <row r="735" spans="1:6" x14ac:dyDescent="0.2">
      <c r="A735" t="str">
        <f t="shared" si="11"/>
        <v>1</v>
      </c>
      <c r="B735" s="34">
        <v>90</v>
      </c>
      <c r="C735" s="34" t="s">
        <v>777</v>
      </c>
      <c r="D735" s="34">
        <v>12101</v>
      </c>
      <c r="E735" s="1" t="s">
        <v>781</v>
      </c>
      <c r="F735" s="3">
        <v>28900</v>
      </c>
    </row>
    <row r="736" spans="1:6" x14ac:dyDescent="0.2">
      <c r="A736" t="str">
        <f t="shared" si="11"/>
        <v>1</v>
      </c>
      <c r="B736" s="34">
        <v>90</v>
      </c>
      <c r="C736" s="34" t="s">
        <v>777</v>
      </c>
      <c r="D736" s="34">
        <v>12105</v>
      </c>
      <c r="E736" s="1" t="s">
        <v>782</v>
      </c>
      <c r="F736" s="3">
        <v>100</v>
      </c>
    </row>
    <row r="737" spans="1:6" x14ac:dyDescent="0.2">
      <c r="A737" t="str">
        <f t="shared" si="11"/>
        <v>1</v>
      </c>
      <c r="B737" s="34">
        <v>90</v>
      </c>
      <c r="C737" s="34" t="s">
        <v>777</v>
      </c>
      <c r="D737" s="34">
        <v>13000</v>
      </c>
      <c r="E737" s="1" t="s">
        <v>783</v>
      </c>
      <c r="F737" s="3">
        <v>22000</v>
      </c>
    </row>
    <row r="738" spans="1:6" x14ac:dyDescent="0.2">
      <c r="A738" t="str">
        <f t="shared" si="11"/>
        <v>1</v>
      </c>
      <c r="B738" s="34">
        <v>90</v>
      </c>
      <c r="C738" s="34" t="s">
        <v>777</v>
      </c>
      <c r="D738" s="34">
        <v>13001</v>
      </c>
      <c r="E738" s="1" t="s">
        <v>784</v>
      </c>
      <c r="F738" s="3">
        <v>100</v>
      </c>
    </row>
    <row r="739" spans="1:6" x14ac:dyDescent="0.2">
      <c r="A739" t="str">
        <f t="shared" si="11"/>
        <v>1</v>
      </c>
      <c r="B739" s="34">
        <v>90</v>
      </c>
      <c r="C739" s="34" t="s">
        <v>777</v>
      </c>
      <c r="D739" s="34">
        <v>13002</v>
      </c>
      <c r="E739" s="1" t="s">
        <v>785</v>
      </c>
      <c r="F739" s="3">
        <v>26500</v>
      </c>
    </row>
    <row r="740" spans="1:6" x14ac:dyDescent="0.2">
      <c r="A740" t="str">
        <f t="shared" si="11"/>
        <v>1</v>
      </c>
      <c r="B740" s="34">
        <v>90</v>
      </c>
      <c r="C740" s="34" t="s">
        <v>777</v>
      </c>
      <c r="D740" s="34">
        <v>13005</v>
      </c>
      <c r="E740" s="1" t="s">
        <v>786</v>
      </c>
      <c r="F740" s="3">
        <v>100</v>
      </c>
    </row>
    <row r="741" spans="1:6" x14ac:dyDescent="0.2">
      <c r="A741" t="str">
        <f t="shared" si="11"/>
        <v>1</v>
      </c>
      <c r="B741" s="34">
        <v>90</v>
      </c>
      <c r="C741" s="34" t="s">
        <v>777</v>
      </c>
      <c r="D741" s="34">
        <v>13099</v>
      </c>
      <c r="E741" s="1" t="s">
        <v>787</v>
      </c>
      <c r="F741" s="3">
        <v>2100</v>
      </c>
    </row>
    <row r="742" spans="1:6" x14ac:dyDescent="0.2">
      <c r="A742" t="str">
        <f t="shared" si="11"/>
        <v>1</v>
      </c>
      <c r="B742" s="34">
        <v>90</v>
      </c>
      <c r="C742" s="34" t="s">
        <v>777</v>
      </c>
      <c r="D742" s="34">
        <v>15000</v>
      </c>
      <c r="E742" s="1" t="s">
        <v>788</v>
      </c>
      <c r="F742" s="3">
        <v>100</v>
      </c>
    </row>
    <row r="743" spans="1:6" x14ac:dyDescent="0.2">
      <c r="A743" t="str">
        <f t="shared" si="11"/>
        <v>1</v>
      </c>
      <c r="B743" s="34">
        <v>90</v>
      </c>
      <c r="C743" s="34" t="s">
        <v>777</v>
      </c>
      <c r="D743" s="34">
        <v>15100</v>
      </c>
      <c r="E743" s="1" t="s">
        <v>789</v>
      </c>
      <c r="F743" s="3">
        <v>100</v>
      </c>
    </row>
    <row r="744" spans="1:6" x14ac:dyDescent="0.2">
      <c r="A744" t="str">
        <f t="shared" si="11"/>
        <v>1</v>
      </c>
      <c r="B744" s="34">
        <v>90</v>
      </c>
      <c r="C744" s="34" t="s">
        <v>777</v>
      </c>
      <c r="D744" s="34">
        <v>16000</v>
      </c>
      <c r="E744" s="1" t="s">
        <v>790</v>
      </c>
      <c r="F744" s="3">
        <v>41825</v>
      </c>
    </row>
    <row r="745" spans="1:6" x14ac:dyDescent="0.2">
      <c r="A745" t="str">
        <f t="shared" si="11"/>
        <v>1</v>
      </c>
      <c r="B745" s="34">
        <v>90</v>
      </c>
      <c r="C745" s="34" t="s">
        <v>777</v>
      </c>
      <c r="D745" s="34">
        <v>16209</v>
      </c>
      <c r="E745" s="1" t="s">
        <v>56</v>
      </c>
      <c r="F745" s="3">
        <v>100</v>
      </c>
    </row>
    <row r="746" spans="1:6" x14ac:dyDescent="0.2">
      <c r="A746" t="str">
        <f t="shared" si="11"/>
        <v>2</v>
      </c>
      <c r="B746" s="34">
        <v>90</v>
      </c>
      <c r="C746" s="34" t="s">
        <v>777</v>
      </c>
      <c r="D746" s="34">
        <v>20400</v>
      </c>
      <c r="E746" s="1" t="s">
        <v>791</v>
      </c>
      <c r="F746" s="3">
        <v>75000</v>
      </c>
    </row>
    <row r="747" spans="1:6" x14ac:dyDescent="0.2">
      <c r="A747" t="str">
        <f t="shared" si="11"/>
        <v>2</v>
      </c>
      <c r="B747" s="34">
        <v>90</v>
      </c>
      <c r="C747" s="34" t="s">
        <v>777</v>
      </c>
      <c r="D747" s="34">
        <v>20500</v>
      </c>
      <c r="E747" s="1" t="s">
        <v>792</v>
      </c>
      <c r="F747" s="3">
        <v>10000</v>
      </c>
    </row>
    <row r="748" spans="1:6" x14ac:dyDescent="0.2">
      <c r="A748" t="str">
        <f t="shared" si="11"/>
        <v>2</v>
      </c>
      <c r="B748" s="34">
        <v>90</v>
      </c>
      <c r="C748" s="34" t="s">
        <v>777</v>
      </c>
      <c r="D748" s="34">
        <v>20600</v>
      </c>
      <c r="E748" s="1" t="s">
        <v>206</v>
      </c>
      <c r="F748" s="3">
        <v>7525</v>
      </c>
    </row>
    <row r="749" spans="1:6" x14ac:dyDescent="0.2">
      <c r="A749" t="str">
        <f t="shared" si="11"/>
        <v>2</v>
      </c>
      <c r="B749" s="34">
        <v>90</v>
      </c>
      <c r="C749" s="34" t="s">
        <v>777</v>
      </c>
      <c r="D749" s="34">
        <v>21200</v>
      </c>
      <c r="E749" s="1" t="s">
        <v>793</v>
      </c>
      <c r="F749" s="3">
        <v>5000</v>
      </c>
    </row>
    <row r="750" spans="1:6" x14ac:dyDescent="0.2">
      <c r="A750" t="str">
        <f t="shared" si="11"/>
        <v>2</v>
      </c>
      <c r="B750" s="34">
        <v>90</v>
      </c>
      <c r="C750" s="34" t="s">
        <v>777</v>
      </c>
      <c r="D750" s="34">
        <v>21300</v>
      </c>
      <c r="E750" s="1" t="s">
        <v>794</v>
      </c>
      <c r="F750" s="3">
        <v>1200</v>
      </c>
    </row>
    <row r="751" spans="1:6" x14ac:dyDescent="0.2">
      <c r="A751" t="str">
        <f t="shared" si="11"/>
        <v>2</v>
      </c>
      <c r="B751" s="34">
        <v>90</v>
      </c>
      <c r="C751" s="34" t="s">
        <v>777</v>
      </c>
      <c r="D751" s="34">
        <v>21301</v>
      </c>
      <c r="E751" s="1" t="s">
        <v>795</v>
      </c>
      <c r="F751" s="3">
        <v>5000</v>
      </c>
    </row>
    <row r="752" spans="1:6" x14ac:dyDescent="0.2">
      <c r="A752" t="str">
        <f t="shared" si="11"/>
        <v>2</v>
      </c>
      <c r="B752" s="34">
        <v>90</v>
      </c>
      <c r="C752" s="34" t="s">
        <v>777</v>
      </c>
      <c r="D752" s="34">
        <v>21302</v>
      </c>
      <c r="E752" s="1" t="s">
        <v>796</v>
      </c>
      <c r="F752" s="3">
        <v>5300</v>
      </c>
    </row>
    <row r="753" spans="1:6" x14ac:dyDescent="0.2">
      <c r="A753" t="str">
        <f t="shared" si="11"/>
        <v>2</v>
      </c>
      <c r="B753" s="34">
        <v>90</v>
      </c>
      <c r="C753" s="34" t="s">
        <v>777</v>
      </c>
      <c r="D753" s="34">
        <v>21303</v>
      </c>
      <c r="E753" s="1" t="s">
        <v>797</v>
      </c>
      <c r="F753" s="3">
        <v>3000</v>
      </c>
    </row>
    <row r="754" spans="1:6" x14ac:dyDescent="0.2">
      <c r="A754" t="str">
        <f t="shared" si="11"/>
        <v>2</v>
      </c>
      <c r="B754" s="34">
        <v>90</v>
      </c>
      <c r="C754" s="34" t="s">
        <v>777</v>
      </c>
      <c r="D754" s="34">
        <v>21304</v>
      </c>
      <c r="E754" s="1" t="s">
        <v>798</v>
      </c>
      <c r="F754" s="3">
        <v>1650</v>
      </c>
    </row>
    <row r="755" spans="1:6" x14ac:dyDescent="0.2">
      <c r="A755" t="str">
        <f t="shared" si="11"/>
        <v>2</v>
      </c>
      <c r="B755" s="34">
        <v>90</v>
      </c>
      <c r="C755" s="34" t="s">
        <v>777</v>
      </c>
      <c r="D755" s="34">
        <v>21305</v>
      </c>
      <c r="E755" s="1" t="s">
        <v>799</v>
      </c>
      <c r="F755" s="3">
        <v>1400</v>
      </c>
    </row>
    <row r="756" spans="1:6" x14ac:dyDescent="0.2">
      <c r="A756" t="str">
        <f t="shared" si="11"/>
        <v>2</v>
      </c>
      <c r="B756" s="34">
        <v>90</v>
      </c>
      <c r="C756" s="34" t="s">
        <v>777</v>
      </c>
      <c r="D756" s="34">
        <v>21400</v>
      </c>
      <c r="E756" s="1" t="s">
        <v>800</v>
      </c>
      <c r="F756" s="3">
        <v>3150</v>
      </c>
    </row>
    <row r="757" spans="1:6" x14ac:dyDescent="0.2">
      <c r="A757" t="str">
        <f t="shared" si="11"/>
        <v>2</v>
      </c>
      <c r="B757" s="34">
        <v>90</v>
      </c>
      <c r="C757" s="34" t="s">
        <v>777</v>
      </c>
      <c r="D757" s="34">
        <v>21501</v>
      </c>
      <c r="E757" s="1" t="s">
        <v>801</v>
      </c>
      <c r="F757" s="3">
        <v>2500</v>
      </c>
    </row>
    <row r="758" spans="1:6" x14ac:dyDescent="0.2">
      <c r="A758" t="str">
        <f t="shared" si="11"/>
        <v>2</v>
      </c>
      <c r="B758" s="34">
        <v>90</v>
      </c>
      <c r="C758" s="34" t="s">
        <v>777</v>
      </c>
      <c r="D758" s="34">
        <v>21600</v>
      </c>
      <c r="E758" s="1" t="s">
        <v>802</v>
      </c>
      <c r="F758" s="3">
        <v>2000</v>
      </c>
    </row>
    <row r="759" spans="1:6" x14ac:dyDescent="0.2">
      <c r="A759" t="str">
        <f t="shared" si="11"/>
        <v>2</v>
      </c>
      <c r="B759" s="34">
        <v>90</v>
      </c>
      <c r="C759" s="34" t="s">
        <v>777</v>
      </c>
      <c r="D759" s="34">
        <v>22000</v>
      </c>
      <c r="E759" s="1" t="s">
        <v>803</v>
      </c>
      <c r="F759" s="3">
        <v>5000</v>
      </c>
    </row>
    <row r="760" spans="1:6" x14ac:dyDescent="0.2">
      <c r="A760" t="str">
        <f t="shared" si="11"/>
        <v>2</v>
      </c>
      <c r="B760" s="34">
        <v>90</v>
      </c>
      <c r="C760" s="34" t="s">
        <v>777</v>
      </c>
      <c r="D760" s="34">
        <v>22002</v>
      </c>
      <c r="E760" s="1" t="s">
        <v>804</v>
      </c>
      <c r="F760" s="3">
        <v>3000</v>
      </c>
    </row>
    <row r="761" spans="1:6" x14ac:dyDescent="0.2">
      <c r="A761" t="str">
        <f t="shared" si="11"/>
        <v>2</v>
      </c>
      <c r="B761" s="34">
        <v>90</v>
      </c>
      <c r="C761" s="34" t="s">
        <v>777</v>
      </c>
      <c r="D761" s="34">
        <v>22100</v>
      </c>
      <c r="E761" s="1" t="s">
        <v>805</v>
      </c>
      <c r="F761" s="3">
        <v>18700</v>
      </c>
    </row>
    <row r="762" spans="1:6" x14ac:dyDescent="0.2">
      <c r="A762" t="str">
        <f t="shared" si="11"/>
        <v>2</v>
      </c>
      <c r="B762" s="34">
        <v>90</v>
      </c>
      <c r="C762" s="34" t="s">
        <v>777</v>
      </c>
      <c r="D762" s="34">
        <v>22101</v>
      </c>
      <c r="E762" s="1" t="s">
        <v>806</v>
      </c>
      <c r="F762" s="3">
        <v>2000</v>
      </c>
    </row>
    <row r="763" spans="1:6" x14ac:dyDescent="0.2">
      <c r="A763" t="str">
        <f t="shared" si="11"/>
        <v>2</v>
      </c>
      <c r="B763" s="34">
        <v>90</v>
      </c>
      <c r="C763" s="34" t="s">
        <v>777</v>
      </c>
      <c r="D763" s="34">
        <v>22103</v>
      </c>
      <c r="E763" s="1" t="s">
        <v>807</v>
      </c>
      <c r="F763" s="3">
        <v>22500</v>
      </c>
    </row>
    <row r="764" spans="1:6" x14ac:dyDescent="0.2">
      <c r="A764" t="str">
        <f t="shared" si="11"/>
        <v>2</v>
      </c>
      <c r="B764" s="34">
        <v>90</v>
      </c>
      <c r="C764" s="34" t="s">
        <v>777</v>
      </c>
      <c r="D764" s="34">
        <v>22104</v>
      </c>
      <c r="E764" s="1" t="s">
        <v>808</v>
      </c>
      <c r="F764" s="3">
        <v>33000</v>
      </c>
    </row>
    <row r="765" spans="1:6" x14ac:dyDescent="0.2">
      <c r="A765" t="str">
        <f t="shared" si="11"/>
        <v>2</v>
      </c>
      <c r="B765" s="34">
        <v>90</v>
      </c>
      <c r="C765" s="34" t="s">
        <v>777</v>
      </c>
      <c r="D765" s="34">
        <v>22105</v>
      </c>
      <c r="E765" s="1" t="s">
        <v>809</v>
      </c>
      <c r="F765" s="3">
        <v>5000</v>
      </c>
    </row>
    <row r="766" spans="1:6" x14ac:dyDescent="0.2">
      <c r="A766" t="str">
        <f t="shared" si="11"/>
        <v>2</v>
      </c>
      <c r="B766" s="34">
        <v>90</v>
      </c>
      <c r="C766" s="34" t="s">
        <v>777</v>
      </c>
      <c r="D766" s="34">
        <v>22199</v>
      </c>
      <c r="E766" s="1" t="s">
        <v>810</v>
      </c>
      <c r="F766" s="3">
        <v>29000</v>
      </c>
    </row>
    <row r="767" spans="1:6" x14ac:dyDescent="0.2">
      <c r="A767" t="str">
        <f t="shared" si="11"/>
        <v>2</v>
      </c>
      <c r="B767" s="34">
        <v>90</v>
      </c>
      <c r="C767" s="34" t="s">
        <v>777</v>
      </c>
      <c r="D767" s="34">
        <v>22200</v>
      </c>
      <c r="E767" s="1" t="s">
        <v>811</v>
      </c>
      <c r="F767" s="3">
        <v>8000</v>
      </c>
    </row>
    <row r="768" spans="1:6" x14ac:dyDescent="0.2">
      <c r="A768" t="str">
        <f t="shared" si="11"/>
        <v>2</v>
      </c>
      <c r="B768" s="34">
        <v>90</v>
      </c>
      <c r="C768" s="34" t="s">
        <v>777</v>
      </c>
      <c r="D768" s="34">
        <v>22400</v>
      </c>
      <c r="E768" s="1" t="s">
        <v>812</v>
      </c>
      <c r="F768" s="3">
        <v>3000</v>
      </c>
    </row>
    <row r="769" spans="1:6" x14ac:dyDescent="0.2">
      <c r="A769" t="str">
        <f t="shared" si="11"/>
        <v>2</v>
      </c>
      <c r="B769" s="34">
        <v>90</v>
      </c>
      <c r="C769" s="34" t="s">
        <v>777</v>
      </c>
      <c r="D769" s="34">
        <v>22500</v>
      </c>
      <c r="E769" s="1" t="s">
        <v>174</v>
      </c>
      <c r="F769" s="3">
        <v>225</v>
      </c>
    </row>
    <row r="770" spans="1:6" x14ac:dyDescent="0.2">
      <c r="A770" t="str">
        <f t="shared" si="11"/>
        <v>2</v>
      </c>
      <c r="B770" s="34">
        <v>90</v>
      </c>
      <c r="C770" s="34" t="s">
        <v>777</v>
      </c>
      <c r="D770" s="34">
        <v>22604</v>
      </c>
      <c r="E770" s="1" t="s">
        <v>813</v>
      </c>
      <c r="F770" s="3">
        <v>5000</v>
      </c>
    </row>
    <row r="771" spans="1:6" x14ac:dyDescent="0.2">
      <c r="A771" t="str">
        <f t="shared" ref="A771:A834" si="12">+LEFT(D771,1)</f>
        <v>2</v>
      </c>
      <c r="B771" s="34">
        <v>90</v>
      </c>
      <c r="C771" s="34" t="s">
        <v>777</v>
      </c>
      <c r="D771" s="34">
        <v>22700</v>
      </c>
      <c r="E771" s="1" t="s">
        <v>814</v>
      </c>
      <c r="F771" s="3">
        <v>27200</v>
      </c>
    </row>
    <row r="772" spans="1:6" x14ac:dyDescent="0.2">
      <c r="A772" t="str">
        <f t="shared" si="12"/>
        <v>2</v>
      </c>
      <c r="B772" s="34">
        <v>90</v>
      </c>
      <c r="C772" s="34" t="s">
        <v>777</v>
      </c>
      <c r="D772" s="34">
        <v>22799</v>
      </c>
      <c r="E772" s="1" t="s">
        <v>815</v>
      </c>
      <c r="F772" s="3">
        <v>82000</v>
      </c>
    </row>
    <row r="773" spans="1:6" x14ac:dyDescent="0.2">
      <c r="A773" t="str">
        <f t="shared" si="12"/>
        <v>2</v>
      </c>
      <c r="B773" s="34">
        <v>90</v>
      </c>
      <c r="C773" s="34" t="s">
        <v>777</v>
      </c>
      <c r="D773" s="34">
        <v>23010</v>
      </c>
      <c r="E773" s="1" t="s">
        <v>816</v>
      </c>
      <c r="F773" s="3">
        <v>2000</v>
      </c>
    </row>
    <row r="774" spans="1:6" x14ac:dyDescent="0.2">
      <c r="A774" t="str">
        <f t="shared" si="12"/>
        <v>2</v>
      </c>
      <c r="B774" s="34">
        <v>90</v>
      </c>
      <c r="C774" s="34" t="s">
        <v>777</v>
      </c>
      <c r="D774" s="34">
        <v>23120</v>
      </c>
      <c r="E774" s="1" t="s">
        <v>817</v>
      </c>
      <c r="F774" s="3">
        <v>100</v>
      </c>
    </row>
    <row r="775" spans="1:6" x14ac:dyDescent="0.2">
      <c r="A775" t="str">
        <f t="shared" si="12"/>
        <v>6</v>
      </c>
      <c r="B775" s="34">
        <v>90</v>
      </c>
      <c r="C775" s="34" t="s">
        <v>777</v>
      </c>
      <c r="D775" s="34">
        <v>62300</v>
      </c>
      <c r="E775" s="1" t="s">
        <v>818</v>
      </c>
      <c r="F775" s="3">
        <v>7500</v>
      </c>
    </row>
    <row r="776" spans="1:6" x14ac:dyDescent="0.2">
      <c r="A776" t="str">
        <f t="shared" si="12"/>
        <v>6</v>
      </c>
      <c r="B776" s="34">
        <v>90</v>
      </c>
      <c r="C776" s="34" t="s">
        <v>777</v>
      </c>
      <c r="D776" s="34">
        <v>62400</v>
      </c>
      <c r="E776" s="1" t="s">
        <v>819</v>
      </c>
      <c r="F776" s="3">
        <v>15000</v>
      </c>
    </row>
    <row r="777" spans="1:6" x14ac:dyDescent="0.2">
      <c r="A777" t="str">
        <f t="shared" si="12"/>
        <v>1</v>
      </c>
      <c r="B777" s="34">
        <v>90</v>
      </c>
      <c r="C777" s="34" t="s">
        <v>820</v>
      </c>
      <c r="D777" s="34">
        <v>12001</v>
      </c>
      <c r="E777" s="1" t="s">
        <v>821</v>
      </c>
      <c r="F777" s="3">
        <v>15100</v>
      </c>
    </row>
    <row r="778" spans="1:6" x14ac:dyDescent="0.2">
      <c r="A778" t="str">
        <f t="shared" si="12"/>
        <v>1</v>
      </c>
      <c r="B778" s="34">
        <v>90</v>
      </c>
      <c r="C778" s="34" t="s">
        <v>820</v>
      </c>
      <c r="D778" s="34">
        <v>12003</v>
      </c>
      <c r="E778" s="1" t="s">
        <v>822</v>
      </c>
      <c r="F778" s="3">
        <v>597100</v>
      </c>
    </row>
    <row r="779" spans="1:6" x14ac:dyDescent="0.2">
      <c r="A779" t="str">
        <f t="shared" si="12"/>
        <v>1</v>
      </c>
      <c r="B779" s="34">
        <v>90</v>
      </c>
      <c r="C779" s="34" t="s">
        <v>820</v>
      </c>
      <c r="D779" s="34">
        <v>12006</v>
      </c>
      <c r="E779" s="1" t="s">
        <v>823</v>
      </c>
      <c r="F779" s="3">
        <v>141300</v>
      </c>
    </row>
    <row r="780" spans="1:6" x14ac:dyDescent="0.2">
      <c r="A780" t="str">
        <f t="shared" si="12"/>
        <v>1</v>
      </c>
      <c r="B780" s="34">
        <v>90</v>
      </c>
      <c r="C780" s="34" t="s">
        <v>820</v>
      </c>
      <c r="D780" s="34">
        <v>12100</v>
      </c>
      <c r="E780" s="1" t="s">
        <v>824</v>
      </c>
      <c r="F780" s="3">
        <v>319400</v>
      </c>
    </row>
    <row r="781" spans="1:6" x14ac:dyDescent="0.2">
      <c r="A781" t="str">
        <f t="shared" si="12"/>
        <v>1</v>
      </c>
      <c r="B781" s="34">
        <v>90</v>
      </c>
      <c r="C781" s="34" t="s">
        <v>820</v>
      </c>
      <c r="D781" s="34">
        <v>12101</v>
      </c>
      <c r="E781" s="1" t="s">
        <v>825</v>
      </c>
      <c r="F781" s="3">
        <v>1369000</v>
      </c>
    </row>
    <row r="782" spans="1:6" x14ac:dyDescent="0.2">
      <c r="A782" t="str">
        <f t="shared" si="12"/>
        <v>1</v>
      </c>
      <c r="B782" s="34">
        <v>90</v>
      </c>
      <c r="C782" s="34" t="s">
        <v>820</v>
      </c>
      <c r="D782" s="34">
        <v>12105</v>
      </c>
      <c r="E782" s="1" t="s">
        <v>826</v>
      </c>
      <c r="F782" s="3">
        <v>100</v>
      </c>
    </row>
    <row r="783" spans="1:6" x14ac:dyDescent="0.2">
      <c r="A783" t="str">
        <f t="shared" si="12"/>
        <v>1</v>
      </c>
      <c r="B783" s="34">
        <v>90</v>
      </c>
      <c r="C783" s="34" t="s">
        <v>820</v>
      </c>
      <c r="D783" s="34">
        <v>15000</v>
      </c>
      <c r="E783" s="1" t="s">
        <v>827</v>
      </c>
      <c r="F783" s="3">
        <v>10400</v>
      </c>
    </row>
    <row r="784" spans="1:6" x14ac:dyDescent="0.2">
      <c r="A784" t="str">
        <f t="shared" si="12"/>
        <v>1</v>
      </c>
      <c r="B784" s="34">
        <v>90</v>
      </c>
      <c r="C784" s="34" t="s">
        <v>820</v>
      </c>
      <c r="D784" s="34">
        <v>15100</v>
      </c>
      <c r="E784" s="1" t="s">
        <v>828</v>
      </c>
      <c r="F784" s="3">
        <v>202800</v>
      </c>
    </row>
    <row r="785" spans="1:6" x14ac:dyDescent="0.2">
      <c r="A785" t="str">
        <f t="shared" si="12"/>
        <v>1</v>
      </c>
      <c r="B785" s="34">
        <v>90</v>
      </c>
      <c r="C785" s="34" t="s">
        <v>820</v>
      </c>
      <c r="D785" s="34">
        <v>16000</v>
      </c>
      <c r="E785" s="1" t="s">
        <v>829</v>
      </c>
      <c r="F785" s="3">
        <v>902400</v>
      </c>
    </row>
    <row r="786" spans="1:6" x14ac:dyDescent="0.2">
      <c r="A786" t="str">
        <f t="shared" si="12"/>
        <v>1</v>
      </c>
      <c r="B786" s="34">
        <v>90</v>
      </c>
      <c r="C786" s="34" t="s">
        <v>820</v>
      </c>
      <c r="D786" s="34">
        <v>16200</v>
      </c>
      <c r="E786" s="1" t="s">
        <v>830</v>
      </c>
      <c r="F786" s="3">
        <v>10400</v>
      </c>
    </row>
    <row r="787" spans="1:6" x14ac:dyDescent="0.2">
      <c r="A787" t="str">
        <f t="shared" si="12"/>
        <v>1</v>
      </c>
      <c r="B787" s="34">
        <v>90</v>
      </c>
      <c r="C787" s="34" t="s">
        <v>820</v>
      </c>
      <c r="D787" s="34">
        <v>16209</v>
      </c>
      <c r="E787" s="1" t="s">
        <v>56</v>
      </c>
      <c r="F787" s="3">
        <v>100</v>
      </c>
    </row>
    <row r="788" spans="1:6" x14ac:dyDescent="0.2">
      <c r="A788" t="str">
        <f t="shared" si="12"/>
        <v>2</v>
      </c>
      <c r="B788" s="34">
        <v>90</v>
      </c>
      <c r="C788" s="34" t="s">
        <v>820</v>
      </c>
      <c r="D788" s="34">
        <v>23120</v>
      </c>
      <c r="E788" s="1" t="s">
        <v>831</v>
      </c>
      <c r="F788" s="3">
        <v>2500</v>
      </c>
    </row>
    <row r="789" spans="1:6" x14ac:dyDescent="0.2">
      <c r="A789" t="str">
        <f t="shared" si="12"/>
        <v>2</v>
      </c>
      <c r="B789" s="34">
        <v>90</v>
      </c>
      <c r="C789" s="34" t="s">
        <v>832</v>
      </c>
      <c r="D789" s="34">
        <v>20900</v>
      </c>
      <c r="E789" s="1" t="s">
        <v>833</v>
      </c>
      <c r="F789" s="3">
        <v>4500</v>
      </c>
    </row>
    <row r="790" spans="1:6" x14ac:dyDescent="0.2">
      <c r="A790" t="str">
        <f t="shared" si="12"/>
        <v>2</v>
      </c>
      <c r="B790" s="34">
        <v>90</v>
      </c>
      <c r="C790" s="34" t="s">
        <v>832</v>
      </c>
      <c r="D790" s="34">
        <v>21000</v>
      </c>
      <c r="E790" s="1" t="s">
        <v>834</v>
      </c>
      <c r="F790" s="3">
        <v>50000</v>
      </c>
    </row>
    <row r="791" spans="1:6" x14ac:dyDescent="0.2">
      <c r="A791" t="str">
        <f t="shared" si="12"/>
        <v>2</v>
      </c>
      <c r="B791" s="34">
        <v>90</v>
      </c>
      <c r="C791" s="34" t="s">
        <v>832</v>
      </c>
      <c r="D791" s="34">
        <v>21900</v>
      </c>
      <c r="E791" s="1" t="s">
        <v>835</v>
      </c>
      <c r="F791" s="3">
        <v>15000</v>
      </c>
    </row>
    <row r="792" spans="1:6" x14ac:dyDescent="0.2">
      <c r="A792" t="str">
        <f t="shared" si="12"/>
        <v>2</v>
      </c>
      <c r="B792" s="34">
        <v>90</v>
      </c>
      <c r="C792" s="34" t="s">
        <v>832</v>
      </c>
      <c r="D792" s="34">
        <v>22100</v>
      </c>
      <c r="E792" s="1" t="s">
        <v>836</v>
      </c>
      <c r="F792" s="3">
        <v>550</v>
      </c>
    </row>
    <row r="793" spans="1:6" x14ac:dyDescent="0.2">
      <c r="A793" t="str">
        <f t="shared" si="12"/>
        <v>2</v>
      </c>
      <c r="B793" s="34">
        <v>90</v>
      </c>
      <c r="C793" s="34" t="s">
        <v>832</v>
      </c>
      <c r="D793" s="34">
        <v>22799</v>
      </c>
      <c r="E793" s="1" t="s">
        <v>837</v>
      </c>
      <c r="F793" s="3">
        <v>85000</v>
      </c>
    </row>
    <row r="794" spans="1:6" x14ac:dyDescent="0.2">
      <c r="A794" t="str">
        <f t="shared" si="12"/>
        <v>2</v>
      </c>
      <c r="B794" s="34">
        <v>90</v>
      </c>
      <c r="C794" s="34" t="s">
        <v>838</v>
      </c>
      <c r="D794" s="34">
        <v>25500</v>
      </c>
      <c r="E794" s="1" t="s">
        <v>839</v>
      </c>
      <c r="F794" s="3">
        <v>500</v>
      </c>
    </row>
    <row r="795" spans="1:6" x14ac:dyDescent="0.2">
      <c r="A795" t="str">
        <f t="shared" si="12"/>
        <v>2</v>
      </c>
      <c r="B795" s="34">
        <v>90</v>
      </c>
      <c r="C795" s="34" t="s">
        <v>670</v>
      </c>
      <c r="D795" s="34">
        <v>22699</v>
      </c>
      <c r="E795" s="1" t="s">
        <v>840</v>
      </c>
      <c r="F795" s="3">
        <v>1650</v>
      </c>
    </row>
    <row r="796" spans="1:6" x14ac:dyDescent="0.2">
      <c r="A796" t="str">
        <f t="shared" si="12"/>
        <v>2</v>
      </c>
      <c r="B796" s="34">
        <v>90</v>
      </c>
      <c r="C796" s="34" t="s">
        <v>670</v>
      </c>
      <c r="D796" s="34">
        <v>22706</v>
      </c>
      <c r="E796" s="1" t="s">
        <v>146</v>
      </c>
      <c r="F796" s="3">
        <v>1000</v>
      </c>
    </row>
    <row r="797" spans="1:6" x14ac:dyDescent="0.2">
      <c r="A797" t="str">
        <f t="shared" si="12"/>
        <v>2</v>
      </c>
      <c r="B797" s="34">
        <v>90</v>
      </c>
      <c r="C797" s="34" t="s">
        <v>5</v>
      </c>
      <c r="D797" s="34">
        <v>22100</v>
      </c>
      <c r="E797" s="1" t="s">
        <v>841</v>
      </c>
      <c r="F797" s="3">
        <v>700</v>
      </c>
    </row>
    <row r="798" spans="1:6" x14ac:dyDescent="0.2">
      <c r="A798" t="str">
        <f t="shared" si="12"/>
        <v>2</v>
      </c>
      <c r="B798" s="34">
        <v>90</v>
      </c>
      <c r="C798" s="34" t="s">
        <v>774</v>
      </c>
      <c r="D798" s="34">
        <v>22300</v>
      </c>
      <c r="E798" s="1" t="s">
        <v>842</v>
      </c>
      <c r="F798" s="3">
        <v>35000</v>
      </c>
    </row>
    <row r="799" spans="1:6" x14ac:dyDescent="0.2">
      <c r="A799" t="str">
        <f t="shared" si="12"/>
        <v>2</v>
      </c>
      <c r="B799" s="34">
        <v>91</v>
      </c>
      <c r="C799" s="34" t="s">
        <v>666</v>
      </c>
      <c r="D799" s="34">
        <v>22699</v>
      </c>
      <c r="E799" s="1" t="s">
        <v>843</v>
      </c>
      <c r="F799" s="3">
        <v>1000</v>
      </c>
    </row>
    <row r="800" spans="1:6" x14ac:dyDescent="0.2">
      <c r="A800" t="str">
        <f t="shared" si="12"/>
        <v>4</v>
      </c>
      <c r="B800" s="34">
        <v>91</v>
      </c>
      <c r="C800" s="34" t="s">
        <v>668</v>
      </c>
      <c r="D800" s="34">
        <v>46600</v>
      </c>
      <c r="E800" s="1" t="s">
        <v>844</v>
      </c>
      <c r="F800" s="3">
        <v>5000</v>
      </c>
    </row>
    <row r="801" spans="1:6" x14ac:dyDescent="0.2">
      <c r="A801" t="str">
        <f t="shared" si="12"/>
        <v>2</v>
      </c>
      <c r="B801" s="34">
        <v>91</v>
      </c>
      <c r="C801" s="34" t="s">
        <v>845</v>
      </c>
      <c r="D801" s="34">
        <v>22300</v>
      </c>
      <c r="E801" s="1" t="s">
        <v>846</v>
      </c>
      <c r="F801" s="3">
        <v>1500</v>
      </c>
    </row>
    <row r="802" spans="1:6" x14ac:dyDescent="0.2">
      <c r="A802" t="str">
        <f t="shared" si="12"/>
        <v>2</v>
      </c>
      <c r="B802" s="34">
        <v>91</v>
      </c>
      <c r="C802" s="34" t="s">
        <v>845</v>
      </c>
      <c r="D802" s="34">
        <v>22699</v>
      </c>
      <c r="E802" s="1" t="s">
        <v>847</v>
      </c>
      <c r="F802" s="3">
        <v>40000</v>
      </c>
    </row>
    <row r="803" spans="1:6" x14ac:dyDescent="0.2">
      <c r="A803" t="str">
        <f t="shared" si="12"/>
        <v>2</v>
      </c>
      <c r="B803" s="34">
        <v>91</v>
      </c>
      <c r="C803" s="34" t="s">
        <v>848</v>
      </c>
      <c r="D803" s="34">
        <v>21200</v>
      </c>
      <c r="E803" s="1" t="s">
        <v>849</v>
      </c>
      <c r="F803" s="3">
        <v>1500</v>
      </c>
    </row>
    <row r="804" spans="1:6" x14ac:dyDescent="0.2">
      <c r="A804" t="str">
        <f t="shared" si="12"/>
        <v>2</v>
      </c>
      <c r="B804" s="34">
        <v>91</v>
      </c>
      <c r="C804" s="34" t="s">
        <v>848</v>
      </c>
      <c r="D804" s="34">
        <v>22100</v>
      </c>
      <c r="E804" s="1" t="s">
        <v>850</v>
      </c>
      <c r="F804" s="3">
        <v>13750</v>
      </c>
    </row>
    <row r="805" spans="1:6" x14ac:dyDescent="0.2">
      <c r="A805" t="str">
        <f t="shared" si="12"/>
        <v>2</v>
      </c>
      <c r="B805" s="34">
        <v>91</v>
      </c>
      <c r="C805" s="34" t="s">
        <v>848</v>
      </c>
      <c r="D805" s="34">
        <v>22101</v>
      </c>
      <c r="E805" s="1" t="s">
        <v>851</v>
      </c>
      <c r="F805" s="3">
        <v>1650</v>
      </c>
    </row>
    <row r="806" spans="1:6" x14ac:dyDescent="0.2">
      <c r="A806" t="str">
        <f t="shared" si="12"/>
        <v>2</v>
      </c>
      <c r="B806" s="34">
        <v>91</v>
      </c>
      <c r="C806" s="34" t="s">
        <v>848</v>
      </c>
      <c r="D806" s="34">
        <v>22699</v>
      </c>
      <c r="E806" s="1" t="s">
        <v>852</v>
      </c>
      <c r="F806" s="3">
        <v>5000</v>
      </c>
    </row>
    <row r="807" spans="1:6" x14ac:dyDescent="0.2">
      <c r="A807" t="str">
        <f t="shared" si="12"/>
        <v>2</v>
      </c>
      <c r="B807" s="34">
        <v>91</v>
      </c>
      <c r="C807" s="34" t="s">
        <v>848</v>
      </c>
      <c r="D807" s="34">
        <v>22700</v>
      </c>
      <c r="E807" s="1" t="s">
        <v>853</v>
      </c>
      <c r="F807" s="3">
        <v>4900</v>
      </c>
    </row>
    <row r="808" spans="1:6" x14ac:dyDescent="0.2">
      <c r="A808" t="str">
        <f t="shared" si="12"/>
        <v>1</v>
      </c>
      <c r="B808" s="34">
        <v>91</v>
      </c>
      <c r="C808" s="34" t="s">
        <v>854</v>
      </c>
      <c r="D808" s="34">
        <v>13000</v>
      </c>
      <c r="E808" s="1" t="s">
        <v>855</v>
      </c>
      <c r="F808" s="3">
        <v>55600</v>
      </c>
    </row>
    <row r="809" spans="1:6" x14ac:dyDescent="0.2">
      <c r="A809" t="str">
        <f t="shared" si="12"/>
        <v>1</v>
      </c>
      <c r="B809" s="34">
        <v>91</v>
      </c>
      <c r="C809" s="34" t="s">
        <v>854</v>
      </c>
      <c r="D809" s="34">
        <v>13001</v>
      </c>
      <c r="E809" s="1" t="s">
        <v>856</v>
      </c>
      <c r="F809" s="3">
        <v>12000</v>
      </c>
    </row>
    <row r="810" spans="1:6" x14ac:dyDescent="0.2">
      <c r="A810" t="str">
        <f t="shared" si="12"/>
        <v>1</v>
      </c>
      <c r="B810" s="34">
        <v>91</v>
      </c>
      <c r="C810" s="34" t="s">
        <v>854</v>
      </c>
      <c r="D810" s="34">
        <v>13002</v>
      </c>
      <c r="E810" s="1" t="s">
        <v>857</v>
      </c>
      <c r="F810" s="3">
        <v>60600</v>
      </c>
    </row>
    <row r="811" spans="1:6" x14ac:dyDescent="0.2">
      <c r="A811" t="str">
        <f t="shared" si="12"/>
        <v>1</v>
      </c>
      <c r="B811" s="34">
        <v>91</v>
      </c>
      <c r="C811" s="34" t="s">
        <v>854</v>
      </c>
      <c r="D811" s="34">
        <v>13005</v>
      </c>
      <c r="E811" s="1" t="s">
        <v>858</v>
      </c>
      <c r="F811" s="3">
        <v>100</v>
      </c>
    </row>
    <row r="812" spans="1:6" x14ac:dyDescent="0.2">
      <c r="A812" t="str">
        <f t="shared" si="12"/>
        <v>1</v>
      </c>
      <c r="B812" s="34">
        <v>91</v>
      </c>
      <c r="C812" s="34" t="s">
        <v>854</v>
      </c>
      <c r="D812" s="34">
        <v>13100</v>
      </c>
      <c r="E812" s="1" t="s">
        <v>859</v>
      </c>
      <c r="F812" s="3">
        <v>11350</v>
      </c>
    </row>
    <row r="813" spans="1:6" x14ac:dyDescent="0.2">
      <c r="A813" t="str">
        <f t="shared" si="12"/>
        <v>1</v>
      </c>
      <c r="B813" s="34">
        <v>91</v>
      </c>
      <c r="C813" s="34" t="s">
        <v>854</v>
      </c>
      <c r="D813" s="34">
        <v>13101</v>
      </c>
      <c r="E813" s="1" t="s">
        <v>860</v>
      </c>
      <c r="F813" s="3">
        <v>100</v>
      </c>
    </row>
    <row r="814" spans="1:6" x14ac:dyDescent="0.2">
      <c r="A814" t="str">
        <f t="shared" si="12"/>
        <v>1</v>
      </c>
      <c r="B814" s="34">
        <v>91</v>
      </c>
      <c r="C814" s="34" t="s">
        <v>854</v>
      </c>
      <c r="D814" s="34">
        <v>13102</v>
      </c>
      <c r="E814" s="1" t="s">
        <v>861</v>
      </c>
      <c r="F814" s="3">
        <v>5950</v>
      </c>
    </row>
    <row r="815" spans="1:6" x14ac:dyDescent="0.2">
      <c r="A815" t="str">
        <f t="shared" si="12"/>
        <v>1</v>
      </c>
      <c r="B815" s="34">
        <v>91</v>
      </c>
      <c r="C815" s="34" t="s">
        <v>854</v>
      </c>
      <c r="D815" s="34">
        <v>13105</v>
      </c>
      <c r="E815" s="1" t="s">
        <v>862</v>
      </c>
      <c r="F815" s="3">
        <v>100</v>
      </c>
    </row>
    <row r="816" spans="1:6" x14ac:dyDescent="0.2">
      <c r="A816" t="str">
        <f t="shared" si="12"/>
        <v>1</v>
      </c>
      <c r="B816" s="34">
        <v>91</v>
      </c>
      <c r="C816" s="34" t="s">
        <v>854</v>
      </c>
      <c r="D816" s="34">
        <v>15001</v>
      </c>
      <c r="E816" s="1" t="s">
        <v>863</v>
      </c>
      <c r="F816" s="3">
        <v>4200</v>
      </c>
    </row>
    <row r="817" spans="1:6" x14ac:dyDescent="0.2">
      <c r="A817" t="str">
        <f t="shared" si="12"/>
        <v>1</v>
      </c>
      <c r="B817" s="34">
        <v>91</v>
      </c>
      <c r="C817" s="34" t="s">
        <v>854</v>
      </c>
      <c r="D817" s="34">
        <v>16000</v>
      </c>
      <c r="E817" s="1" t="s">
        <v>864</v>
      </c>
      <c r="F817" s="3">
        <v>52900</v>
      </c>
    </row>
    <row r="818" spans="1:6" x14ac:dyDescent="0.2">
      <c r="A818" t="str">
        <f t="shared" si="12"/>
        <v>2</v>
      </c>
      <c r="B818" s="34">
        <v>91</v>
      </c>
      <c r="C818" s="34" t="s">
        <v>854</v>
      </c>
      <c r="D818" s="34">
        <v>20200</v>
      </c>
      <c r="E818" s="1" t="s">
        <v>865</v>
      </c>
      <c r="F818" s="3">
        <v>12000</v>
      </c>
    </row>
    <row r="819" spans="1:6" x14ac:dyDescent="0.2">
      <c r="A819" t="str">
        <f t="shared" si="12"/>
        <v>2</v>
      </c>
      <c r="B819" s="34">
        <v>91</v>
      </c>
      <c r="C819" s="34" t="s">
        <v>854</v>
      </c>
      <c r="D819" s="34">
        <v>21200</v>
      </c>
      <c r="E819" s="1" t="s">
        <v>866</v>
      </c>
      <c r="F819" s="3">
        <v>500</v>
      </c>
    </row>
    <row r="820" spans="1:6" x14ac:dyDescent="0.2">
      <c r="A820" t="str">
        <f t="shared" si="12"/>
        <v>2</v>
      </c>
      <c r="B820" s="34">
        <v>91</v>
      </c>
      <c r="C820" s="34" t="s">
        <v>854</v>
      </c>
      <c r="D820" s="34">
        <v>21501</v>
      </c>
      <c r="E820" s="1" t="s">
        <v>867</v>
      </c>
      <c r="F820" s="3">
        <v>200</v>
      </c>
    </row>
    <row r="821" spans="1:6" x14ac:dyDescent="0.2">
      <c r="A821" t="str">
        <f t="shared" si="12"/>
        <v>2</v>
      </c>
      <c r="B821" s="34">
        <v>91</v>
      </c>
      <c r="C821" s="34" t="s">
        <v>854</v>
      </c>
      <c r="D821" s="34">
        <v>21600</v>
      </c>
      <c r="E821" s="1" t="s">
        <v>868</v>
      </c>
      <c r="F821" s="3">
        <v>2100</v>
      </c>
    </row>
    <row r="822" spans="1:6" x14ac:dyDescent="0.2">
      <c r="A822" t="str">
        <f t="shared" si="12"/>
        <v>2</v>
      </c>
      <c r="B822" s="34">
        <v>91</v>
      </c>
      <c r="C822" s="34" t="s">
        <v>854</v>
      </c>
      <c r="D822" s="34">
        <v>22000</v>
      </c>
      <c r="E822" s="1" t="s">
        <v>869</v>
      </c>
      <c r="F822" s="3">
        <v>1200</v>
      </c>
    </row>
    <row r="823" spans="1:6" x14ac:dyDescent="0.2">
      <c r="A823" t="str">
        <f t="shared" si="12"/>
        <v>2</v>
      </c>
      <c r="B823" s="34">
        <v>91</v>
      </c>
      <c r="C823" s="34" t="s">
        <v>854</v>
      </c>
      <c r="D823" s="34">
        <v>22002</v>
      </c>
      <c r="E823" s="1" t="s">
        <v>870</v>
      </c>
      <c r="F823" s="3">
        <v>1000</v>
      </c>
    </row>
    <row r="824" spans="1:6" x14ac:dyDescent="0.2">
      <c r="A824" t="str">
        <f t="shared" si="12"/>
        <v>2</v>
      </c>
      <c r="B824" s="34">
        <v>91</v>
      </c>
      <c r="C824" s="34" t="s">
        <v>854</v>
      </c>
      <c r="D824" s="34">
        <v>22100</v>
      </c>
      <c r="E824" s="1" t="s">
        <v>871</v>
      </c>
      <c r="F824" s="3">
        <v>4400</v>
      </c>
    </row>
    <row r="825" spans="1:6" x14ac:dyDescent="0.2">
      <c r="A825" t="str">
        <f t="shared" si="12"/>
        <v>2</v>
      </c>
      <c r="B825" s="34">
        <v>91</v>
      </c>
      <c r="C825" s="34" t="s">
        <v>854</v>
      </c>
      <c r="D825" s="34">
        <v>22101</v>
      </c>
      <c r="E825" s="1" t="s">
        <v>872</v>
      </c>
      <c r="F825" s="3">
        <v>500</v>
      </c>
    </row>
    <row r="826" spans="1:6" x14ac:dyDescent="0.2">
      <c r="A826" t="str">
        <f t="shared" si="12"/>
        <v>2</v>
      </c>
      <c r="B826" s="34">
        <v>91</v>
      </c>
      <c r="C826" s="34" t="s">
        <v>854</v>
      </c>
      <c r="D826" s="34">
        <v>22104</v>
      </c>
      <c r="E826" s="1" t="s">
        <v>873</v>
      </c>
      <c r="F826" s="3">
        <v>400</v>
      </c>
    </row>
    <row r="827" spans="1:6" x14ac:dyDescent="0.2">
      <c r="A827" t="str">
        <f t="shared" si="12"/>
        <v>2</v>
      </c>
      <c r="B827" s="34">
        <v>91</v>
      </c>
      <c r="C827" s="34" t="s">
        <v>854</v>
      </c>
      <c r="D827" s="34">
        <v>22106</v>
      </c>
      <c r="E827" s="1" t="s">
        <v>874</v>
      </c>
      <c r="F827" s="3">
        <v>100</v>
      </c>
    </row>
    <row r="828" spans="1:6" x14ac:dyDescent="0.2">
      <c r="A828" t="str">
        <f t="shared" si="12"/>
        <v>2</v>
      </c>
      <c r="B828" s="34">
        <v>91</v>
      </c>
      <c r="C828" s="34" t="s">
        <v>854</v>
      </c>
      <c r="D828" s="34">
        <v>22200</v>
      </c>
      <c r="E828" s="1" t="s">
        <v>875</v>
      </c>
      <c r="F828" s="3">
        <v>1000</v>
      </c>
    </row>
    <row r="829" spans="1:6" x14ac:dyDescent="0.2">
      <c r="A829" t="str">
        <f t="shared" si="12"/>
        <v>2</v>
      </c>
      <c r="B829" s="34">
        <v>91</v>
      </c>
      <c r="C829" s="34" t="s">
        <v>854</v>
      </c>
      <c r="D829" s="34">
        <v>22299</v>
      </c>
      <c r="E829" s="1" t="s">
        <v>876</v>
      </c>
      <c r="F829" s="3">
        <v>500</v>
      </c>
    </row>
    <row r="830" spans="1:6" x14ac:dyDescent="0.2">
      <c r="A830" t="str">
        <f t="shared" si="12"/>
        <v>2</v>
      </c>
      <c r="B830" s="34">
        <v>91</v>
      </c>
      <c r="C830" s="34" t="s">
        <v>854</v>
      </c>
      <c r="D830" s="34">
        <v>22300</v>
      </c>
      <c r="E830" s="1" t="s">
        <v>877</v>
      </c>
      <c r="F830" s="3">
        <v>1000</v>
      </c>
    </row>
    <row r="831" spans="1:6" x14ac:dyDescent="0.2">
      <c r="A831" t="str">
        <f t="shared" si="12"/>
        <v>2</v>
      </c>
      <c r="B831" s="34">
        <v>91</v>
      </c>
      <c r="C831" s="34" t="s">
        <v>854</v>
      </c>
      <c r="D831" s="34">
        <v>22400</v>
      </c>
      <c r="E831" s="1" t="s">
        <v>878</v>
      </c>
      <c r="F831" s="3">
        <v>100</v>
      </c>
    </row>
    <row r="832" spans="1:6" x14ac:dyDescent="0.2">
      <c r="A832" t="str">
        <f t="shared" si="12"/>
        <v>2</v>
      </c>
      <c r="B832" s="34">
        <v>91</v>
      </c>
      <c r="C832" s="34" t="s">
        <v>854</v>
      </c>
      <c r="D832" s="34">
        <v>22502</v>
      </c>
      <c r="E832" s="1" t="s">
        <v>879</v>
      </c>
      <c r="F832" s="3">
        <v>500</v>
      </c>
    </row>
    <row r="833" spans="1:6" x14ac:dyDescent="0.2">
      <c r="A833" t="str">
        <f t="shared" si="12"/>
        <v>2</v>
      </c>
      <c r="B833" s="34">
        <v>91</v>
      </c>
      <c r="C833" s="34" t="s">
        <v>854</v>
      </c>
      <c r="D833" s="34">
        <v>22601</v>
      </c>
      <c r="E833" s="1" t="s">
        <v>880</v>
      </c>
      <c r="F833" s="3">
        <v>2500</v>
      </c>
    </row>
    <row r="834" spans="1:6" x14ac:dyDescent="0.2">
      <c r="A834" t="str">
        <f t="shared" si="12"/>
        <v>2</v>
      </c>
      <c r="B834" s="34">
        <v>91</v>
      </c>
      <c r="C834" s="34" t="s">
        <v>854</v>
      </c>
      <c r="D834" s="34">
        <v>22602</v>
      </c>
      <c r="E834" s="1" t="s">
        <v>881</v>
      </c>
      <c r="F834" s="3">
        <v>25000</v>
      </c>
    </row>
    <row r="835" spans="1:6" x14ac:dyDescent="0.2">
      <c r="A835" t="str">
        <f t="shared" ref="A835:A852" si="13">+LEFT(D835,1)</f>
        <v>2</v>
      </c>
      <c r="B835" s="34">
        <v>91</v>
      </c>
      <c r="C835" s="34" t="s">
        <v>854</v>
      </c>
      <c r="D835" s="34">
        <v>22606</v>
      </c>
      <c r="E835" s="1" t="s">
        <v>882</v>
      </c>
      <c r="F835" s="3">
        <v>10000</v>
      </c>
    </row>
    <row r="836" spans="1:6" x14ac:dyDescent="0.2">
      <c r="A836" t="str">
        <f t="shared" si="13"/>
        <v>2</v>
      </c>
      <c r="B836" s="34">
        <v>91</v>
      </c>
      <c r="C836" s="34" t="s">
        <v>854</v>
      </c>
      <c r="D836" s="34">
        <v>22699</v>
      </c>
      <c r="E836" s="1" t="s">
        <v>883</v>
      </c>
      <c r="F836" s="3">
        <v>30000</v>
      </c>
    </row>
    <row r="837" spans="1:6" x14ac:dyDescent="0.2">
      <c r="A837" t="str">
        <f t="shared" si="13"/>
        <v>2</v>
      </c>
      <c r="B837" s="34">
        <v>91</v>
      </c>
      <c r="C837" s="34" t="s">
        <v>854</v>
      </c>
      <c r="D837" s="34">
        <v>22700</v>
      </c>
      <c r="E837" s="1" t="s">
        <v>884</v>
      </c>
      <c r="F837" s="3">
        <v>3100</v>
      </c>
    </row>
    <row r="838" spans="1:6" x14ac:dyDescent="0.2">
      <c r="A838" t="str">
        <f t="shared" si="13"/>
        <v>2</v>
      </c>
      <c r="B838" s="34">
        <v>91</v>
      </c>
      <c r="C838" s="34" t="s">
        <v>854</v>
      </c>
      <c r="D838" s="34">
        <v>22799</v>
      </c>
      <c r="E838" s="1" t="s">
        <v>885</v>
      </c>
      <c r="F838" s="3">
        <v>4500</v>
      </c>
    </row>
    <row r="839" spans="1:6" x14ac:dyDescent="0.2">
      <c r="A839" t="str">
        <f t="shared" si="13"/>
        <v>2</v>
      </c>
      <c r="B839" s="34">
        <v>91</v>
      </c>
      <c r="C839" s="34" t="s">
        <v>854</v>
      </c>
      <c r="D839" s="34">
        <v>23020</v>
      </c>
      <c r="E839" s="1" t="s">
        <v>886</v>
      </c>
      <c r="F839" s="3">
        <v>1000</v>
      </c>
    </row>
    <row r="840" spans="1:6" x14ac:dyDescent="0.2">
      <c r="A840" t="str">
        <f t="shared" si="13"/>
        <v>2</v>
      </c>
      <c r="B840" s="34">
        <v>91</v>
      </c>
      <c r="C840" s="34" t="s">
        <v>854</v>
      </c>
      <c r="D840" s="34">
        <v>23120</v>
      </c>
      <c r="E840" s="1" t="s">
        <v>887</v>
      </c>
      <c r="F840" s="3">
        <v>3000</v>
      </c>
    </row>
    <row r="841" spans="1:6" x14ac:dyDescent="0.2">
      <c r="A841" t="str">
        <f t="shared" si="13"/>
        <v>2</v>
      </c>
      <c r="B841" s="34">
        <v>91</v>
      </c>
      <c r="C841" s="34" t="s">
        <v>854</v>
      </c>
      <c r="D841" s="34">
        <v>25100</v>
      </c>
      <c r="E841" s="1" t="s">
        <v>903</v>
      </c>
      <c r="F841" s="3">
        <v>2300</v>
      </c>
    </row>
    <row r="842" spans="1:6" x14ac:dyDescent="0.2">
      <c r="A842" t="str">
        <f t="shared" si="13"/>
        <v>4</v>
      </c>
      <c r="B842" s="34">
        <v>91</v>
      </c>
      <c r="C842" s="34" t="s">
        <v>854</v>
      </c>
      <c r="D842" s="34">
        <v>46700</v>
      </c>
      <c r="E842" s="1" t="s">
        <v>888</v>
      </c>
      <c r="F842" s="3">
        <v>15500</v>
      </c>
    </row>
    <row r="843" spans="1:6" x14ac:dyDescent="0.2">
      <c r="A843" t="str">
        <f t="shared" si="13"/>
        <v>2</v>
      </c>
      <c r="B843" s="34">
        <v>91</v>
      </c>
      <c r="C843" s="34" t="s">
        <v>889</v>
      </c>
      <c r="D843" s="34">
        <v>22699</v>
      </c>
      <c r="E843" s="1" t="s">
        <v>890</v>
      </c>
      <c r="F843" s="3">
        <v>5000</v>
      </c>
    </row>
    <row r="844" spans="1:6" x14ac:dyDescent="0.2">
      <c r="A844" t="str">
        <f t="shared" si="13"/>
        <v>4</v>
      </c>
      <c r="B844" s="34">
        <v>91</v>
      </c>
      <c r="C844" s="34" t="s">
        <v>889</v>
      </c>
      <c r="D844" s="34">
        <v>48900</v>
      </c>
      <c r="E844" s="1" t="s">
        <v>891</v>
      </c>
      <c r="F844" s="3">
        <v>20000</v>
      </c>
    </row>
    <row r="845" spans="1:6" x14ac:dyDescent="0.2">
      <c r="A845" t="str">
        <f t="shared" si="13"/>
        <v>2</v>
      </c>
      <c r="B845" s="34">
        <v>91</v>
      </c>
      <c r="C845" s="34" t="s">
        <v>892</v>
      </c>
      <c r="D845" s="34">
        <v>22799</v>
      </c>
      <c r="E845" s="1" t="s">
        <v>893</v>
      </c>
      <c r="F845" s="3">
        <v>20000</v>
      </c>
    </row>
    <row r="846" spans="1:6" x14ac:dyDescent="0.2">
      <c r="A846" t="str">
        <f t="shared" si="13"/>
        <v>2</v>
      </c>
      <c r="B846" s="34">
        <v>96</v>
      </c>
      <c r="C846" s="34" t="s">
        <v>894</v>
      </c>
      <c r="D846" s="34">
        <v>21300</v>
      </c>
      <c r="E846" s="1" t="s">
        <v>895</v>
      </c>
      <c r="F846" s="3">
        <v>3000</v>
      </c>
    </row>
    <row r="847" spans="1:6" x14ac:dyDescent="0.2">
      <c r="A847" t="str">
        <f t="shared" si="13"/>
        <v>2</v>
      </c>
      <c r="B847" s="34">
        <v>96</v>
      </c>
      <c r="C847" s="34" t="s">
        <v>894</v>
      </c>
      <c r="D847" s="34">
        <v>22699</v>
      </c>
      <c r="E847" s="1" t="s">
        <v>896</v>
      </c>
      <c r="F847" s="3">
        <v>22000</v>
      </c>
    </row>
    <row r="848" spans="1:6" x14ac:dyDescent="0.2">
      <c r="A848" t="str">
        <f t="shared" si="13"/>
        <v>2</v>
      </c>
      <c r="B848" s="34">
        <v>96</v>
      </c>
      <c r="C848" s="34" t="s">
        <v>894</v>
      </c>
      <c r="D848" s="34">
        <v>22701</v>
      </c>
      <c r="E848" s="1" t="s">
        <v>897</v>
      </c>
      <c r="F848" s="3">
        <v>19000</v>
      </c>
    </row>
    <row r="849" spans="1:6" x14ac:dyDescent="0.2">
      <c r="A849" t="str">
        <f t="shared" si="13"/>
        <v>2</v>
      </c>
      <c r="B849" s="34">
        <v>96</v>
      </c>
      <c r="C849" s="34" t="s">
        <v>894</v>
      </c>
      <c r="D849" s="34">
        <v>22706</v>
      </c>
      <c r="E849" s="1" t="s">
        <v>898</v>
      </c>
      <c r="F849" s="3">
        <v>2500</v>
      </c>
    </row>
    <row r="850" spans="1:6" x14ac:dyDescent="0.2">
      <c r="A850" t="str">
        <f t="shared" si="13"/>
        <v>2</v>
      </c>
      <c r="B850" s="34">
        <v>96</v>
      </c>
      <c r="C850" s="34" t="s">
        <v>894</v>
      </c>
      <c r="D850" s="34">
        <v>22799</v>
      </c>
      <c r="E850" s="1" t="s">
        <v>899</v>
      </c>
      <c r="F850" s="3">
        <v>51000</v>
      </c>
    </row>
    <row r="851" spans="1:6" x14ac:dyDescent="0.2">
      <c r="A851" t="str">
        <f t="shared" si="13"/>
        <v>2</v>
      </c>
      <c r="B851" s="34">
        <v>96</v>
      </c>
      <c r="C851" s="34" t="s">
        <v>894</v>
      </c>
      <c r="D851" s="34">
        <v>25500</v>
      </c>
      <c r="E851" s="1" t="s">
        <v>900</v>
      </c>
      <c r="F851" s="3">
        <v>27000</v>
      </c>
    </row>
    <row r="852" spans="1:6" x14ac:dyDescent="0.2">
      <c r="A852" t="str">
        <f t="shared" si="13"/>
        <v>4</v>
      </c>
      <c r="B852" s="34">
        <v>96</v>
      </c>
      <c r="C852" s="34" t="s">
        <v>894</v>
      </c>
      <c r="D852" s="34">
        <v>48900</v>
      </c>
      <c r="E852" s="1" t="s">
        <v>901</v>
      </c>
      <c r="F852" s="3">
        <v>900</v>
      </c>
    </row>
    <row r="853" spans="1:6" x14ac:dyDescent="0.2">
      <c r="F853" s="3">
        <f>SUM(F2:F852)</f>
        <v>25438400</v>
      </c>
    </row>
  </sheetData>
  <autoFilter ref="A1:F853"/>
  <printOptions horizontalCentered="1"/>
  <pageMargins left="0.74803149606299213" right="0.74803149606299213" top="0.98425196850393704" bottom="0.98425196850393704" header="0.51181102362204722" footer="0.51181102362204722"/>
  <pageSetup paperSize="9" scale="78" fitToHeight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Resum per capítols</vt:lpstr>
      <vt:lpstr>Ingressos</vt:lpstr>
      <vt:lpstr>Despeses</vt:lpstr>
      <vt:lpstr>Despeses!Área_de_impresión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Boada</dc:creator>
  <cp:lastModifiedBy>Ramon Boada</cp:lastModifiedBy>
  <cp:lastPrinted>2022-12-02T08:56:47Z</cp:lastPrinted>
  <dcterms:created xsi:type="dcterms:W3CDTF">2022-12-02T08:57:28Z</dcterms:created>
  <dcterms:modified xsi:type="dcterms:W3CDTF">2022-12-02T09:17:18Z</dcterms:modified>
</cp:coreProperties>
</file>